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65326" windowWidth="12405" windowHeight="11760" activeTab="1"/>
  </bookViews>
  <sheets>
    <sheet name="U11 results" sheetId="1" r:id="rId1"/>
    <sheet name="Male Results" sheetId="2" r:id="rId2"/>
    <sheet name="Female Results" sheetId="3" r:id="rId3"/>
    <sheet name="u13 Girls Overall" sheetId="4" r:id="rId4"/>
    <sheet name="u15 Girls Overall" sheetId="5" r:id="rId5"/>
    <sheet name="u17 Women Overall" sheetId="6" r:id="rId6"/>
    <sheet name="Snr, Jnr, Vet Women Overall" sheetId="7" r:id="rId7"/>
    <sheet name="u13 Boys Overall" sheetId="8" r:id="rId8"/>
    <sheet name="u15 Boys Overall" sheetId="9" r:id="rId9"/>
    <sheet name="u17 Men Overall" sheetId="10" r:id="rId10"/>
    <sheet name="Snr, Jnr, Vet Men Overall" sheetId="11" r:id="rId11"/>
    <sheet name="u11 Overall" sheetId="12" r:id="rId12"/>
  </sheets>
  <definedNames>
    <definedName name="_xlnm.Print_Area" localSheetId="2">'Female Results'!$B$71:$S$84</definedName>
    <definedName name="_xlnm.Print_Area" localSheetId="1">'Male Results'!$B$62:$S$84</definedName>
    <definedName name="_xlnm.Print_Area" localSheetId="0">'U11 results'!$B$5:$S$53</definedName>
  </definedNames>
  <calcPr fullCalcOnLoad="1"/>
</workbook>
</file>

<file path=xl/sharedStrings.xml><?xml version="1.0" encoding="utf-8"?>
<sst xmlns="http://schemas.openxmlformats.org/spreadsheetml/2006/main" count="3075" uniqueCount="731">
  <si>
    <t>North Midlands Cross Country league</t>
  </si>
  <si>
    <t>U13 Boys</t>
  </si>
  <si>
    <t>Burton</t>
  </si>
  <si>
    <t>M</t>
  </si>
  <si>
    <t>A</t>
  </si>
  <si>
    <t>D</t>
  </si>
  <si>
    <t>Corby</t>
  </si>
  <si>
    <t>Chesterfield</t>
  </si>
  <si>
    <t>Peterborough</t>
  </si>
  <si>
    <t>Mansfield</t>
  </si>
  <si>
    <t>Amber Valley</t>
  </si>
  <si>
    <t>Teams</t>
  </si>
  <si>
    <t>U15 Boys</t>
  </si>
  <si>
    <t>P</t>
  </si>
  <si>
    <t>J</t>
  </si>
  <si>
    <t>Matlock</t>
  </si>
  <si>
    <t>Derby</t>
  </si>
  <si>
    <t>U17 Men</t>
  </si>
  <si>
    <t>S</t>
  </si>
  <si>
    <t>Senior Men</t>
  </si>
  <si>
    <t>Nene Valley</t>
  </si>
  <si>
    <t>Charnwood</t>
  </si>
  <si>
    <t>U13 Girls</t>
  </si>
  <si>
    <t>U15 Girls</t>
  </si>
  <si>
    <t>Senior Ladies</t>
  </si>
  <si>
    <t>G</t>
  </si>
  <si>
    <t>B</t>
  </si>
  <si>
    <t>Brown</t>
  </si>
  <si>
    <t>Sutton</t>
  </si>
  <si>
    <t>Ward</t>
  </si>
  <si>
    <t>Newark</t>
  </si>
  <si>
    <t>Long Eaton</t>
  </si>
  <si>
    <t>Ripley</t>
  </si>
  <si>
    <t>Harborough</t>
  </si>
  <si>
    <t>Rolls Royce</t>
  </si>
  <si>
    <t>Holme Pierrepont</t>
  </si>
  <si>
    <t>Redhill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</si>
  <si>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</si>
  <si>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</si>
  <si>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</si>
  <si>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</si>
  <si>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</si>
  <si>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</si>
  <si>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</si>
  <si>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</si>
  <si>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</si>
  <si>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</si>
  <si>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</si>
  <si>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</si>
  <si>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</si>
  <si>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</si>
  <si>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</si>
  <si>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</si>
  <si>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</si>
  <si>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Allen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</si>
  <si>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</si>
  <si>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</si>
  <si>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</si>
  <si>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</si>
  <si>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</si>
  <si>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</si>
  <si>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</si>
  <si>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</si>
  <si>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</si>
  <si>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</si>
  <si>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</si>
  <si>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</si>
  <si>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</si>
  <si>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</si>
  <si>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</si>
  <si>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 xml:space="preserve">Mansfield </t>
  </si>
  <si>
    <t>Mitchell</t>
  </si>
  <si>
    <t>Wills</t>
  </si>
  <si>
    <t>Hardy</t>
  </si>
  <si>
    <t>Notts A C a</t>
  </si>
  <si>
    <t>Owen</t>
  </si>
  <si>
    <t>Nene Valley a</t>
  </si>
  <si>
    <t>Redhill a</t>
  </si>
  <si>
    <t>Alex</t>
  </si>
  <si>
    <t>Niamh</t>
  </si>
  <si>
    <t>Milner</t>
  </si>
  <si>
    <t>Stone</t>
  </si>
  <si>
    <t>Team Overall Position</t>
  </si>
  <si>
    <t>Overall Position</t>
  </si>
  <si>
    <t>Southwell</t>
  </si>
  <si>
    <t>Leicester Tri Club</t>
  </si>
  <si>
    <t>Morgan</t>
  </si>
  <si>
    <t>Roder</t>
  </si>
  <si>
    <t>Leicester Tri-Club</t>
  </si>
  <si>
    <t>Taylor</t>
  </si>
  <si>
    <t>Clarke</t>
  </si>
  <si>
    <t>Benfield</t>
  </si>
  <si>
    <t>Boam</t>
  </si>
  <si>
    <t>Whittingham</t>
  </si>
  <si>
    <t>Pembleton</t>
  </si>
  <si>
    <t>Jones</t>
  </si>
  <si>
    <t>Kingsbury</t>
  </si>
  <si>
    <t>Curtis</t>
  </si>
  <si>
    <t>Weatherill</t>
  </si>
  <si>
    <t>Ford</t>
  </si>
  <si>
    <t>John</t>
  </si>
  <si>
    <t>Cooper</t>
  </si>
  <si>
    <t>Redhill R R</t>
  </si>
  <si>
    <t>Heanor</t>
  </si>
  <si>
    <t>Edwards</t>
  </si>
  <si>
    <t>Brookes</t>
  </si>
  <si>
    <t>Cregg</t>
  </si>
  <si>
    <t>Leics Coritanian</t>
  </si>
  <si>
    <t>Shea-Simonds</t>
  </si>
  <si>
    <t>Luke</t>
  </si>
  <si>
    <t>Joe</t>
  </si>
  <si>
    <t>Stackhouse</t>
  </si>
  <si>
    <t>Jasmine</t>
  </si>
  <si>
    <t>Jake</t>
  </si>
  <si>
    <t>McGraw</t>
  </si>
  <si>
    <t>Tom</t>
  </si>
  <si>
    <t>Ellie</t>
  </si>
  <si>
    <t>Eleanor</t>
  </si>
  <si>
    <t>Alison</t>
  </si>
  <si>
    <t>Lincoln Wellington</t>
  </si>
  <si>
    <t>Freeman</t>
  </si>
  <si>
    <t>Devonport</t>
  </si>
  <si>
    <t>Sophie</t>
  </si>
  <si>
    <t>Inglis</t>
  </si>
  <si>
    <t>Newton</t>
  </si>
  <si>
    <t>Vet Women</t>
  </si>
  <si>
    <t>Notts AC</t>
  </si>
  <si>
    <t>Barker</t>
  </si>
  <si>
    <t>Barnes</t>
  </si>
  <si>
    <t>Sharratt</t>
  </si>
  <si>
    <t>Sinfin</t>
  </si>
  <si>
    <t>Corey</t>
  </si>
  <si>
    <t>Robert</t>
  </si>
  <si>
    <t>Newark AC</t>
  </si>
  <si>
    <t xml:space="preserve">Mens </t>
  </si>
  <si>
    <t>Beeson</t>
  </si>
  <si>
    <t>Waring</t>
  </si>
  <si>
    <t>Will</t>
  </si>
  <si>
    <t>Furey</t>
  </si>
  <si>
    <t>Lewis</t>
  </si>
  <si>
    <t>Kirk</t>
  </si>
  <si>
    <t>Orgill</t>
  </si>
  <si>
    <t>Dexter</t>
  </si>
  <si>
    <t>Emily</t>
  </si>
  <si>
    <t>Mollie</t>
  </si>
  <si>
    <t>Emma</t>
  </si>
  <si>
    <t>Lauren</t>
  </si>
  <si>
    <t>Beth</t>
  </si>
  <si>
    <t>Amy</t>
  </si>
  <si>
    <t>Rhiannon</t>
  </si>
  <si>
    <t>Woolerton</t>
  </si>
  <si>
    <t>U11 Teams</t>
  </si>
  <si>
    <t>Stevenson</t>
  </si>
  <si>
    <t>Thomas</t>
  </si>
  <si>
    <t>Kettering</t>
  </si>
  <si>
    <t>Shipman</t>
  </si>
  <si>
    <t>Tamsin</t>
  </si>
  <si>
    <t>Charlotte</t>
  </si>
  <si>
    <t>Molly</t>
  </si>
  <si>
    <t>O'Hanlon</t>
  </si>
  <si>
    <t>Jennifer</t>
  </si>
  <si>
    <t>Jenny</t>
  </si>
  <si>
    <t>Willison</t>
  </si>
  <si>
    <t>Alice</t>
  </si>
  <si>
    <t>Georgia</t>
  </si>
  <si>
    <t>Kirsty</t>
  </si>
  <si>
    <t>Rebecca</t>
  </si>
  <si>
    <t>Grace</t>
  </si>
  <si>
    <t>Nicola</t>
  </si>
  <si>
    <t>Amber</t>
  </si>
  <si>
    <t>Michelle</t>
  </si>
  <si>
    <t>Kruger</t>
  </si>
  <si>
    <t>Tracey</t>
  </si>
  <si>
    <t>Spencer</t>
  </si>
  <si>
    <t>Amanda</t>
  </si>
  <si>
    <t>Lianne</t>
  </si>
  <si>
    <t>James</t>
  </si>
  <si>
    <t>Marise</t>
  </si>
  <si>
    <t>Lorraine</t>
  </si>
  <si>
    <t>Salkild</t>
  </si>
  <si>
    <t>Jean</t>
  </si>
  <si>
    <t>Sandy</t>
  </si>
  <si>
    <t>Poole</t>
  </si>
  <si>
    <t>Claire</t>
  </si>
  <si>
    <t>Sam</t>
  </si>
  <si>
    <t>Holly</t>
  </si>
  <si>
    <t>Tina</t>
  </si>
  <si>
    <t>Green</t>
  </si>
  <si>
    <t>Nicky</t>
  </si>
  <si>
    <t>Hope</t>
  </si>
  <si>
    <t>Catherine</t>
  </si>
  <si>
    <t>Charlton</t>
  </si>
  <si>
    <t>Bev</t>
  </si>
  <si>
    <t>Ann</t>
  </si>
  <si>
    <t>Nikita</t>
  </si>
  <si>
    <t>Leicester Coritanians</t>
  </si>
  <si>
    <t>Chris</t>
  </si>
  <si>
    <t>Miles</t>
  </si>
  <si>
    <t>Potter</t>
  </si>
  <si>
    <t>Dan</t>
  </si>
  <si>
    <t>Alec</t>
  </si>
  <si>
    <t>Harry</t>
  </si>
  <si>
    <t>Hugo</t>
  </si>
  <si>
    <t>Dylan</t>
  </si>
  <si>
    <t>Archie</t>
  </si>
  <si>
    <t>Ollie</t>
  </si>
  <si>
    <t>Ben</t>
  </si>
  <si>
    <t>Hodson</t>
  </si>
  <si>
    <t>Daniel</t>
  </si>
  <si>
    <t>Matt</t>
  </si>
  <si>
    <t>Hornby</t>
  </si>
  <si>
    <t>Jack</t>
  </si>
  <si>
    <t>Cameron</t>
  </si>
  <si>
    <t>Jordan</t>
  </si>
  <si>
    <t>David</t>
  </si>
  <si>
    <t>Nathan</t>
  </si>
  <si>
    <t>Terah</t>
  </si>
  <si>
    <t>Hooley</t>
  </si>
  <si>
    <t>Stewart</t>
  </si>
  <si>
    <t>Liam</t>
  </si>
  <si>
    <t>Martin</t>
  </si>
  <si>
    <t>Steve</t>
  </si>
  <si>
    <t>Dave</t>
  </si>
  <si>
    <t>Brian</t>
  </si>
  <si>
    <t>Kevin</t>
  </si>
  <si>
    <t>Paul</t>
  </si>
  <si>
    <t>Wrigley</t>
  </si>
  <si>
    <t>Mark</t>
  </si>
  <si>
    <t>Pete</t>
  </si>
  <si>
    <t>Jason</t>
  </si>
  <si>
    <t>George</t>
  </si>
  <si>
    <t>Lomas</t>
  </si>
  <si>
    <t>Ian</t>
  </si>
  <si>
    <t>Gary</t>
  </si>
  <si>
    <t>Richard</t>
  </si>
  <si>
    <t>Elliott</t>
  </si>
  <si>
    <t>Simon</t>
  </si>
  <si>
    <t>Graham</t>
  </si>
  <si>
    <t>Fenton</t>
  </si>
  <si>
    <t>William</t>
  </si>
  <si>
    <t>Neil</t>
  </si>
  <si>
    <t>Gregory</t>
  </si>
  <si>
    <t>Danny</t>
  </si>
  <si>
    <t>Andy</t>
  </si>
  <si>
    <t>Rob</t>
  </si>
  <si>
    <t>Davies</t>
  </si>
  <si>
    <t>Clive</t>
  </si>
  <si>
    <t>Adam</t>
  </si>
  <si>
    <t>Mick</t>
  </si>
  <si>
    <t>Combie</t>
  </si>
  <si>
    <t>Oliver</t>
  </si>
  <si>
    <t>Tim</t>
  </si>
  <si>
    <t>Leigh</t>
  </si>
  <si>
    <t>Stubbs</t>
  </si>
  <si>
    <t>Nigel</t>
  </si>
  <si>
    <t>Warner</t>
  </si>
  <si>
    <t>Carl</t>
  </si>
  <si>
    <t>Lazenby</t>
  </si>
  <si>
    <t>Haymes</t>
  </si>
  <si>
    <t>3km</t>
  </si>
  <si>
    <t>5km</t>
  </si>
  <si>
    <t>6km</t>
  </si>
  <si>
    <t>10km</t>
  </si>
  <si>
    <t>2km</t>
  </si>
  <si>
    <t>Deville</t>
  </si>
  <si>
    <t>Evans</t>
  </si>
  <si>
    <t>Nottingham University</t>
  </si>
  <si>
    <t>Mathie</t>
  </si>
  <si>
    <t>Karen</t>
  </si>
  <si>
    <t>Madeleine</t>
  </si>
  <si>
    <t>Lesley</t>
  </si>
  <si>
    <t>Cliff</t>
  </si>
  <si>
    <t>Laura</t>
  </si>
  <si>
    <t>Lucy</t>
  </si>
  <si>
    <t>Anastasia</t>
  </si>
  <si>
    <t>Katie</t>
  </si>
  <si>
    <t>Oakley</t>
  </si>
  <si>
    <t>Nene valley</t>
  </si>
  <si>
    <t>Park</t>
  </si>
  <si>
    <t>Mellows</t>
  </si>
  <si>
    <t>Joel</t>
  </si>
  <si>
    <t>Shea-Simmonds</t>
  </si>
  <si>
    <t>Gordan</t>
  </si>
  <si>
    <t>Phil</t>
  </si>
  <si>
    <t>Stuart</t>
  </si>
  <si>
    <t>Emerson</t>
  </si>
  <si>
    <t>Bellamy</t>
  </si>
  <si>
    <t>Omar</t>
  </si>
  <si>
    <t>Aikman</t>
  </si>
  <si>
    <t>Burnham</t>
  </si>
  <si>
    <t>Ethan</t>
  </si>
  <si>
    <t>Grantham</t>
  </si>
  <si>
    <t>Hassall</t>
  </si>
  <si>
    <t>Billy</t>
  </si>
  <si>
    <t>Robinson</t>
  </si>
  <si>
    <t>Edward</t>
  </si>
  <si>
    <t>Derby A C</t>
  </si>
  <si>
    <t>Brook</t>
  </si>
  <si>
    <t>Boston</t>
  </si>
  <si>
    <t>Bridle</t>
  </si>
  <si>
    <t>Clark</t>
  </si>
  <si>
    <t>Notts A</t>
  </si>
  <si>
    <t>v70</t>
  </si>
  <si>
    <t>Neal</t>
  </si>
  <si>
    <t>Humphreys</t>
  </si>
  <si>
    <t>Russ</t>
  </si>
  <si>
    <t>Parkin</t>
  </si>
  <si>
    <t>Fallon</t>
  </si>
  <si>
    <t>Partridge</t>
  </si>
  <si>
    <t>Tony</t>
  </si>
  <si>
    <t>West</t>
  </si>
  <si>
    <t>Sean</t>
  </si>
  <si>
    <t>Beard</t>
  </si>
  <si>
    <t>Braithwaite</t>
  </si>
  <si>
    <t>Thompson</t>
  </si>
  <si>
    <t>Jess</t>
  </si>
  <si>
    <t>Rattray</t>
  </si>
  <si>
    <t>Barry</t>
  </si>
  <si>
    <t>Jessica</t>
  </si>
  <si>
    <t>Austin</t>
  </si>
  <si>
    <t>Herbert</t>
  </si>
  <si>
    <t>Blackwell &amp; Dist</t>
  </si>
  <si>
    <t>Clinkard</t>
  </si>
  <si>
    <t>Lindsay</t>
  </si>
  <si>
    <t>Wass</t>
  </si>
  <si>
    <t>Alfie</t>
  </si>
  <si>
    <t>Kerry</t>
  </si>
  <si>
    <t>Stephanie</t>
  </si>
  <si>
    <t>Christine</t>
  </si>
  <si>
    <t>Debbie</t>
  </si>
  <si>
    <t>Phelps</t>
  </si>
  <si>
    <t>Esther</t>
  </si>
  <si>
    <t>Roberts</t>
  </si>
  <si>
    <t>Notts A C b</t>
  </si>
  <si>
    <t>Samuel</t>
  </si>
  <si>
    <t>White</t>
  </si>
  <si>
    <t>Charlie</t>
  </si>
  <si>
    <t>Banford</t>
  </si>
  <si>
    <t>Berwick</t>
  </si>
  <si>
    <t xml:space="preserve">Lily </t>
  </si>
  <si>
    <t>Winfield</t>
  </si>
  <si>
    <t>Trsha</t>
  </si>
  <si>
    <t>Jackie</t>
  </si>
  <si>
    <t>Hathaway</t>
  </si>
  <si>
    <t>Beeston</t>
  </si>
  <si>
    <t>Bilton</t>
  </si>
  <si>
    <t>Tarry</t>
  </si>
  <si>
    <t>Reid</t>
  </si>
  <si>
    <t>Dingley</t>
  </si>
  <si>
    <t>Eggington</t>
  </si>
  <si>
    <t>Doyle</t>
  </si>
  <si>
    <t>Webb</t>
  </si>
  <si>
    <t>Rich</t>
  </si>
  <si>
    <t>Hay</t>
  </si>
  <si>
    <t>Judson</t>
  </si>
  <si>
    <t>Gareth</t>
  </si>
  <si>
    <t>Stratford</t>
  </si>
  <si>
    <t>Greyson</t>
  </si>
  <si>
    <t>Bateman</t>
  </si>
  <si>
    <t>Kataria</t>
  </si>
  <si>
    <t>Roger</t>
  </si>
  <si>
    <t>Harrigan</t>
  </si>
  <si>
    <t>North Derbyshire</t>
  </si>
  <si>
    <t>Bennett</t>
  </si>
  <si>
    <t>Wilkinson</t>
  </si>
  <si>
    <t>Bethaney</t>
  </si>
  <si>
    <t>Georgie</t>
  </si>
  <si>
    <t>Eleshia</t>
  </si>
  <si>
    <t>Gibbons</t>
  </si>
  <si>
    <t>Goodall</t>
  </si>
  <si>
    <t>Chloe</t>
  </si>
  <si>
    <t>Iloff</t>
  </si>
  <si>
    <t>Courtney</t>
  </si>
  <si>
    <t>Howells</t>
  </si>
  <si>
    <t>Bourne Town Harriers</t>
  </si>
  <si>
    <t>Quince</t>
  </si>
  <si>
    <t>Milly</t>
  </si>
  <si>
    <t>Keenan</t>
  </si>
  <si>
    <t>Davies-Beckett</t>
  </si>
  <si>
    <t>Herring</t>
  </si>
  <si>
    <t>Hutchinson</t>
  </si>
  <si>
    <t>Dolan</t>
  </si>
  <si>
    <t>Booth</t>
  </si>
  <si>
    <t>Walford</t>
  </si>
  <si>
    <t>Claudia</t>
  </si>
  <si>
    <t>Kelsall</t>
  </si>
  <si>
    <t>Memit</t>
  </si>
  <si>
    <t>Peach</t>
  </si>
  <si>
    <t>Johnson</t>
  </si>
  <si>
    <t>Penelope</t>
  </si>
  <si>
    <t>Juliet</t>
  </si>
  <si>
    <t>Turner</t>
  </si>
  <si>
    <t>Deana</t>
  </si>
  <si>
    <t>Penniston</t>
  </si>
  <si>
    <t>Kitchen</t>
  </si>
  <si>
    <t>Duers</t>
  </si>
  <si>
    <t>Southwell AC</t>
  </si>
  <si>
    <t>Fran</t>
  </si>
  <si>
    <t>Meakin</t>
  </si>
  <si>
    <t>Erskine</t>
  </si>
  <si>
    <t>Liz</t>
  </si>
  <si>
    <t>Hyde</t>
  </si>
  <si>
    <t>Wendy</t>
  </si>
  <si>
    <t>Kane</t>
  </si>
  <si>
    <t>Hall</t>
  </si>
  <si>
    <t>Siobain</t>
  </si>
  <si>
    <t>Leicester Tri</t>
  </si>
  <si>
    <t>Esme</t>
  </si>
  <si>
    <t>Moss</t>
  </si>
  <si>
    <t>Zak</t>
  </si>
  <si>
    <t>Benjamin</t>
  </si>
  <si>
    <t>Bell</t>
  </si>
  <si>
    <t>Cavner</t>
  </si>
  <si>
    <t>McIntyre</t>
  </si>
  <si>
    <t>Kit</t>
  </si>
  <si>
    <t>Moyson</t>
  </si>
  <si>
    <t>Daventry</t>
  </si>
  <si>
    <t>Stock-Clarke</t>
  </si>
  <si>
    <t>Helen</t>
  </si>
  <si>
    <t>Bourne</t>
  </si>
  <si>
    <t>Bradley</t>
  </si>
  <si>
    <t>Pitchford</t>
  </si>
  <si>
    <t>Lizzie</t>
  </si>
  <si>
    <t>Toby</t>
  </si>
  <si>
    <t>Fletcher</t>
  </si>
  <si>
    <t>Henri</t>
  </si>
  <si>
    <t>Codling</t>
  </si>
  <si>
    <t>Michaela</t>
  </si>
  <si>
    <t>Dick</t>
  </si>
  <si>
    <t>Church</t>
  </si>
  <si>
    <t>Porter</t>
  </si>
  <si>
    <t>Backes</t>
  </si>
  <si>
    <t>Clifton</t>
  </si>
  <si>
    <t>Kynan</t>
  </si>
  <si>
    <t>Sherriff</t>
  </si>
  <si>
    <t>Ewan</t>
  </si>
  <si>
    <t>Leadbeater</t>
  </si>
  <si>
    <t>Pollard</t>
  </si>
  <si>
    <t xml:space="preserve">Jo </t>
  </si>
  <si>
    <t>Bowley</t>
  </si>
  <si>
    <t>Evan</t>
  </si>
  <si>
    <t>Cunningham</t>
  </si>
  <si>
    <t>Polter</t>
  </si>
  <si>
    <t>Wainwright</t>
  </si>
  <si>
    <t>Hunt</t>
  </si>
  <si>
    <t>Richardson</t>
  </si>
  <si>
    <t>Stevens</t>
  </si>
  <si>
    <t>Reece</t>
  </si>
  <si>
    <t>Drew</t>
  </si>
  <si>
    <t>Sykes</t>
  </si>
  <si>
    <t>Jethro</t>
  </si>
  <si>
    <t xml:space="preserve">Amber Valley </t>
  </si>
  <si>
    <t>Blakeston</t>
  </si>
  <si>
    <t>Cannell</t>
  </si>
  <si>
    <t>Walker</t>
  </si>
  <si>
    <t>Bowling</t>
  </si>
  <si>
    <t>Corrigan</t>
  </si>
  <si>
    <t>Brad</t>
  </si>
  <si>
    <t>Spurden</t>
  </si>
  <si>
    <t>Ruterford</t>
  </si>
  <si>
    <t>Steward</t>
  </si>
  <si>
    <t>Peter</t>
  </si>
  <si>
    <t>Ibeggazene</t>
  </si>
  <si>
    <t>Callum</t>
  </si>
  <si>
    <t>Hawes</t>
  </si>
  <si>
    <t>Chambers</t>
  </si>
  <si>
    <t>Connor</t>
  </si>
  <si>
    <t>Tweed</t>
  </si>
  <si>
    <t>Allison</t>
  </si>
  <si>
    <t>McCrae</t>
  </si>
  <si>
    <t>Artem</t>
  </si>
  <si>
    <t>Usatenko</t>
  </si>
  <si>
    <t xml:space="preserve"> </t>
  </si>
  <si>
    <t>Shaun</t>
  </si>
  <si>
    <t>Hill</t>
  </si>
  <si>
    <t>Gilbert</t>
  </si>
  <si>
    <t>Wigley</t>
  </si>
  <si>
    <t>Lomas Brown</t>
  </si>
  <si>
    <t>Galpin</t>
  </si>
  <si>
    <t>Ellison</t>
  </si>
  <si>
    <t>Caven</t>
  </si>
  <si>
    <t>Ashley</t>
  </si>
  <si>
    <t>Latham</t>
  </si>
  <si>
    <t>Everard</t>
  </si>
  <si>
    <t>Lupton</t>
  </si>
  <si>
    <t>Burnett</t>
  </si>
  <si>
    <t xml:space="preserve">Ed </t>
  </si>
  <si>
    <t>Toplass</t>
  </si>
  <si>
    <t>Krystian</t>
  </si>
  <si>
    <t>Gore</t>
  </si>
  <si>
    <t>Graeme</t>
  </si>
  <si>
    <t>Rolfe</t>
  </si>
  <si>
    <t>Hughes</t>
  </si>
  <si>
    <t>Leach</t>
  </si>
  <si>
    <t>Rainsford</t>
  </si>
  <si>
    <t>Powell</t>
  </si>
  <si>
    <t>Deeming</t>
  </si>
  <si>
    <t>Weatherson</t>
  </si>
  <si>
    <t>Duncan</t>
  </si>
  <si>
    <t>McNulty</t>
  </si>
  <si>
    <t>Watts</t>
  </si>
  <si>
    <t>Winstone</t>
  </si>
  <si>
    <t>Black</t>
  </si>
  <si>
    <t>Sabin</t>
  </si>
  <si>
    <t>Craig</t>
  </si>
  <si>
    <t>Murphy</t>
  </si>
  <si>
    <t>Sherwood</t>
  </si>
  <si>
    <t>L</t>
  </si>
  <si>
    <t>Fox</t>
  </si>
  <si>
    <t>Abbott</t>
  </si>
  <si>
    <t>Julian</t>
  </si>
  <si>
    <t>Hurley</t>
  </si>
  <si>
    <t>Shepherd</t>
  </si>
  <si>
    <t>Ross</t>
  </si>
  <si>
    <t>Karl</t>
  </si>
  <si>
    <t>Baguley</t>
  </si>
  <si>
    <t>Compton</t>
  </si>
  <si>
    <t>Birch</t>
  </si>
  <si>
    <t>Linton</t>
  </si>
  <si>
    <t>Bagguley</t>
  </si>
  <si>
    <t>Simpkins</t>
  </si>
  <si>
    <t>Bulman</t>
  </si>
  <si>
    <t>Vlad</t>
  </si>
  <si>
    <t>Zhuraulev</t>
  </si>
  <si>
    <t>Watson</t>
  </si>
  <si>
    <t>Mahon</t>
  </si>
  <si>
    <t>Hallam</t>
  </si>
  <si>
    <t>Ashdown</t>
  </si>
  <si>
    <t>Easthorpe</t>
  </si>
  <si>
    <t>Voisey</t>
  </si>
  <si>
    <t>Walsh</t>
  </si>
  <si>
    <t>Attenborough</t>
  </si>
  <si>
    <t>Dickenson</t>
  </si>
  <si>
    <t>Jeremy</t>
  </si>
  <si>
    <t>Shelton</t>
  </si>
  <si>
    <t>Watkins</t>
  </si>
  <si>
    <t>Haigh</t>
  </si>
  <si>
    <t>MItchell</t>
  </si>
  <si>
    <t>Megan</t>
  </si>
  <si>
    <t>Leah</t>
  </si>
  <si>
    <t>Keeley</t>
  </si>
  <si>
    <t>Paige</t>
  </si>
  <si>
    <t>Selina</t>
  </si>
  <si>
    <t>May</t>
  </si>
  <si>
    <t>Lydia</t>
  </si>
  <si>
    <t>Till</t>
  </si>
  <si>
    <t>Hayley</t>
  </si>
  <si>
    <t>Veasey</t>
  </si>
  <si>
    <t>Kym</t>
  </si>
  <si>
    <t>Wheeler</t>
  </si>
  <si>
    <t>Trudi</t>
  </si>
  <si>
    <t>Pike</t>
  </si>
  <si>
    <t>Clare</t>
  </si>
  <si>
    <t>Deb</t>
  </si>
  <si>
    <t>Galletta</t>
  </si>
  <si>
    <t>Lin</t>
  </si>
  <si>
    <t>Farrow</t>
  </si>
  <si>
    <t>Hannah</t>
  </si>
  <si>
    <t>Eveleigh</t>
  </si>
  <si>
    <t>Yvonne</t>
  </si>
  <si>
    <t>Scarrott</t>
  </si>
  <si>
    <t>Gina</t>
  </si>
  <si>
    <t>Grainger</t>
  </si>
  <si>
    <t>Cowper</t>
  </si>
  <si>
    <t>Julie</t>
  </si>
  <si>
    <t>Harris</t>
  </si>
  <si>
    <t>Mullird</t>
  </si>
  <si>
    <t>Cat</t>
  </si>
  <si>
    <t>Folley</t>
  </si>
  <si>
    <t>Wright</t>
  </si>
  <si>
    <t>Cranwell</t>
  </si>
  <si>
    <t>Wollaton</t>
  </si>
  <si>
    <t>Marketon</t>
  </si>
  <si>
    <t>Points</t>
  </si>
  <si>
    <t>Name</t>
  </si>
  <si>
    <t>Surname</t>
  </si>
  <si>
    <t>Age Group</t>
  </si>
  <si>
    <t>Club</t>
  </si>
  <si>
    <t>Mugnier</t>
  </si>
  <si>
    <t>Piccaver</t>
  </si>
  <si>
    <t>Wicksteed Park, Kettering</t>
  </si>
  <si>
    <t>Saturday 10th November 2012</t>
  </si>
  <si>
    <t>Steffi</t>
  </si>
  <si>
    <t>Luker-Edwards</t>
  </si>
  <si>
    <t>Nevitt</t>
  </si>
  <si>
    <t>Priscilla</t>
  </si>
  <si>
    <t>Rizzard</t>
  </si>
  <si>
    <t>Elizabeth</t>
  </si>
  <si>
    <t>Pennington</t>
  </si>
  <si>
    <t>Fairbrother</t>
  </si>
  <si>
    <t>Monaghan</t>
  </si>
  <si>
    <t>Nico</t>
  </si>
  <si>
    <t>Raine</t>
  </si>
  <si>
    <t>Trerney</t>
  </si>
  <si>
    <t>Marshall</t>
  </si>
  <si>
    <t>Sheddroke</t>
  </si>
  <si>
    <t>Niam</t>
  </si>
  <si>
    <t>Payne</t>
  </si>
  <si>
    <t>Welch</t>
  </si>
  <si>
    <t>Ashworh</t>
  </si>
  <si>
    <t>Amelia</t>
  </si>
  <si>
    <t>Hornsby</t>
  </si>
  <si>
    <t>Alanna</t>
  </si>
  <si>
    <t>Wise</t>
  </si>
  <si>
    <t>Sarah</t>
  </si>
  <si>
    <t>Chan</t>
  </si>
  <si>
    <t>Ruttanaporn</t>
  </si>
  <si>
    <t>Nini</t>
  </si>
  <si>
    <t>June</t>
  </si>
  <si>
    <t>Gemma</t>
  </si>
  <si>
    <t>Bay</t>
  </si>
  <si>
    <t>Swift</t>
  </si>
  <si>
    <t>Reed</t>
  </si>
  <si>
    <t>Harper</t>
  </si>
  <si>
    <t>Maja</t>
  </si>
  <si>
    <t>Hojda</t>
  </si>
  <si>
    <t>Miller</t>
  </si>
  <si>
    <t>Gracey</t>
  </si>
  <si>
    <t>Hilton</t>
  </si>
  <si>
    <t>Deally</t>
  </si>
  <si>
    <t>Friend</t>
  </si>
  <si>
    <t xml:space="preserve">Sam </t>
  </si>
  <si>
    <t>Rag</t>
  </si>
  <si>
    <t>Naomi</t>
  </si>
  <si>
    <t>Tabatha</t>
  </si>
  <si>
    <t>Warren</t>
  </si>
  <si>
    <t>Hearn</t>
  </si>
  <si>
    <t>Aldernan</t>
  </si>
  <si>
    <t>Willoughby</t>
  </si>
  <si>
    <t>Katy</t>
  </si>
  <si>
    <t>Lanchaster</t>
  </si>
  <si>
    <t>Rosie</t>
  </si>
  <si>
    <t>Fresen</t>
  </si>
  <si>
    <t>Summers</t>
  </si>
  <si>
    <t>Casey</t>
  </si>
  <si>
    <t>Josephine</t>
  </si>
  <si>
    <t>Fortune</t>
  </si>
  <si>
    <t>Pullan</t>
  </si>
  <si>
    <t>Burston</t>
  </si>
  <si>
    <t>Phillip</t>
  </si>
  <si>
    <t>Maddocks</t>
  </si>
  <si>
    <t>Amital</t>
  </si>
  <si>
    <t>Ben-Israel</t>
  </si>
  <si>
    <t>Frazer</t>
  </si>
  <si>
    <t>Sleeman</t>
  </si>
  <si>
    <t>Traine</t>
  </si>
  <si>
    <t>Keiun</t>
  </si>
  <si>
    <t>Skirden</t>
  </si>
  <si>
    <t>Jonathan</t>
  </si>
  <si>
    <t>Clements</t>
  </si>
  <si>
    <t>Colerley</t>
  </si>
  <si>
    <t>Ruth</t>
  </si>
  <si>
    <t>Carry</t>
  </si>
  <si>
    <t>Tam</t>
  </si>
  <si>
    <t>Marker</t>
  </si>
  <si>
    <t>Tasker</t>
  </si>
  <si>
    <t>Hooper</t>
  </si>
  <si>
    <t>Geoff</t>
  </si>
  <si>
    <t>Parker</t>
  </si>
  <si>
    <t>Eamonn</t>
  </si>
  <si>
    <t>Rees</t>
  </si>
  <si>
    <t>Mensleys</t>
  </si>
  <si>
    <t>Beresford</t>
  </si>
  <si>
    <t>Swaine</t>
  </si>
  <si>
    <t>H</t>
  </si>
  <si>
    <t>Law</t>
  </si>
  <si>
    <t>Seb</t>
  </si>
  <si>
    <t>Troy</t>
  </si>
  <si>
    <t>Garrity</t>
  </si>
  <si>
    <t>Szustowicz</t>
  </si>
  <si>
    <t>Pilcher</t>
  </si>
  <si>
    <t>Steven</t>
  </si>
  <si>
    <t>Costall</t>
  </si>
  <si>
    <t>Heywood</t>
  </si>
  <si>
    <t>Ady</t>
  </si>
  <si>
    <t>Pendred</t>
  </si>
  <si>
    <t>Chown</t>
  </si>
  <si>
    <t>Hibberd</t>
  </si>
  <si>
    <t>Kieron</t>
  </si>
  <si>
    <t>Ade</t>
  </si>
  <si>
    <t>Haseeb</t>
  </si>
  <si>
    <t>Ahmed</t>
  </si>
  <si>
    <t>F</t>
  </si>
  <si>
    <t>Peat</t>
  </si>
  <si>
    <t>Boot</t>
  </si>
  <si>
    <t>Lay</t>
  </si>
  <si>
    <t>Blount</t>
  </si>
  <si>
    <t>O'Mara</t>
  </si>
  <si>
    <t>Huskisson</t>
  </si>
  <si>
    <t>Micheal</t>
  </si>
  <si>
    <t>Moore</t>
  </si>
  <si>
    <t>Lloyd</t>
  </si>
  <si>
    <t>Kempson</t>
  </si>
  <si>
    <t>Fidgett</t>
  </si>
  <si>
    <t>Waine</t>
  </si>
  <si>
    <t>Leek</t>
  </si>
  <si>
    <t>Teasel</t>
  </si>
  <si>
    <t>Mudderman</t>
  </si>
  <si>
    <t>Wallace</t>
  </si>
  <si>
    <t>Dom</t>
  </si>
  <si>
    <t>Palmer</t>
  </si>
  <si>
    <t>Perry</t>
  </si>
  <si>
    <t>Eli</t>
  </si>
  <si>
    <t>Derosen</t>
  </si>
  <si>
    <t>Mat</t>
  </si>
  <si>
    <t>Desmoutter</t>
  </si>
  <si>
    <t>Tucker</t>
  </si>
  <si>
    <t>McMillan</t>
  </si>
  <si>
    <t>Sturgess</t>
  </si>
  <si>
    <t>Nash</t>
  </si>
  <si>
    <t>Bill</t>
  </si>
  <si>
    <t>Southgate</t>
  </si>
  <si>
    <t>Goodyear</t>
  </si>
  <si>
    <t xml:space="preserve">Redhill </t>
  </si>
  <si>
    <t>Zac</t>
  </si>
  <si>
    <t>Constone</t>
  </si>
  <si>
    <t>Morgan Bark</t>
  </si>
  <si>
    <t>Rea</t>
  </si>
  <si>
    <t>Nealis</t>
  </si>
  <si>
    <t>Isobella</t>
  </si>
  <si>
    <t>Movey</t>
  </si>
  <si>
    <t>Harriett</t>
  </si>
  <si>
    <t>Kennedy</t>
  </si>
  <si>
    <t>Darby-Reece</t>
  </si>
  <si>
    <t>Daisy</t>
  </si>
  <si>
    <t>Jennings</t>
  </si>
  <si>
    <t>Miranda</t>
  </si>
  <si>
    <t>Spooner</t>
  </si>
  <si>
    <t>Parsons</t>
  </si>
  <si>
    <t>Loake</t>
  </si>
  <si>
    <t>Kilchan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</si>
</sst>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9.421875" style="0" customWidth="1"/>
    <col min="4" max="4" width="12.421875" style="0" bestFit="1" customWidth="1"/>
    <col min="5" max="5" width="5.7109375" style="5" customWidth="1"/>
    <col min="6" max="6" width="16.28125" style="0" bestFit="1" customWidth="1"/>
    <col min="7" max="7" width="7.140625" style="2" customWidth="1"/>
    <col min="8" max="8" width="2.421875" style="0" customWidth="1"/>
    <col min="9" max="9" width="6.8515625" style="5" customWidth="1"/>
    <col min="10" max="10" width="15.7109375" style="0" customWidth="1"/>
    <col min="11" max="11" width="5.421875" style="0" customWidth="1"/>
    <col min="12" max="12" width="1.1484375" style="0" customWidth="1"/>
    <col min="13" max="13" width="5.140625" style="0" customWidth="1"/>
    <col min="14" max="14" width="13.140625" style="0" customWidth="1"/>
    <col min="15" max="15" width="8.00390625" style="0" customWidth="1"/>
    <col min="16" max="16" width="6.8515625" style="0" customWidth="1"/>
    <col min="17" max="17" width="6.7109375" style="0" customWidth="1"/>
    <col min="18" max="18" width="6.57421875" style="0" customWidth="1"/>
    <col min="19" max="19" width="6.421875" style="0" customWidth="1"/>
  </cols>
  <sheetData>
    <row r="1" ht="12.75">
      <c r="A1" s="1" t="s">
        <v>0</v>
      </c>
    </row>
    <row r="2" ht="12.75">
      <c r="A2" s="1" t="s">
        <v>580</v>
      </c>
    </row>
    <row r="3" ht="12.75">
      <c r="A3" s="1" t="s">
        <v>581</v>
      </c>
    </row>
    <row r="4" ht="12.75">
      <c r="A4" s="1"/>
    </row>
    <row r="5" spans="3:19" ht="12.75">
      <c r="C5" s="1" t="s">
        <v>51</v>
      </c>
      <c r="F5" s="3" t="s">
        <v>263</v>
      </c>
      <c r="O5" s="3"/>
      <c r="P5" s="5" t="s">
        <v>151</v>
      </c>
      <c r="Q5" s="5"/>
      <c r="R5" s="5"/>
      <c r="S5" s="5"/>
    </row>
    <row r="6" spans="1:19" ht="12.75">
      <c r="A6">
        <v>1</v>
      </c>
      <c r="B6" s="5"/>
      <c r="C6" t="s">
        <v>410</v>
      </c>
      <c r="D6" t="s">
        <v>29</v>
      </c>
      <c r="E6" s="5" t="s">
        <v>26</v>
      </c>
      <c r="F6" t="s">
        <v>321</v>
      </c>
      <c r="G6" s="2">
        <v>5.33</v>
      </c>
      <c r="O6" s="3"/>
      <c r="P6" s="5"/>
      <c r="Q6" s="5"/>
      <c r="R6" s="5"/>
      <c r="S6" s="5"/>
    </row>
    <row r="7" spans="1:19" ht="12.75">
      <c r="A7">
        <v>2</v>
      </c>
      <c r="B7" s="5"/>
      <c r="C7" t="s">
        <v>203</v>
      </c>
      <c r="D7" t="s">
        <v>439</v>
      </c>
      <c r="E7" s="5" t="s">
        <v>26</v>
      </c>
      <c r="F7" t="s">
        <v>154</v>
      </c>
      <c r="G7" s="2">
        <v>5.34</v>
      </c>
      <c r="I7" s="10" t="s">
        <v>11</v>
      </c>
      <c r="M7" s="1"/>
      <c r="N7" s="1" t="s">
        <v>82</v>
      </c>
      <c r="O7" s="3"/>
      <c r="P7" s="5" t="s">
        <v>43</v>
      </c>
      <c r="Q7" s="5" t="s">
        <v>44</v>
      </c>
      <c r="R7" s="5" t="s">
        <v>45</v>
      </c>
      <c r="S7" s="5" t="s">
        <v>46</v>
      </c>
    </row>
    <row r="8" spans="1:17" ht="12.75">
      <c r="A8">
        <v>3</v>
      </c>
      <c r="B8" s="5"/>
      <c r="C8" t="s">
        <v>197</v>
      </c>
      <c r="D8" t="s">
        <v>159</v>
      </c>
      <c r="E8" s="5" t="s">
        <v>26</v>
      </c>
      <c r="F8" t="s">
        <v>2</v>
      </c>
      <c r="G8" s="2">
        <v>5.35</v>
      </c>
      <c r="I8" s="5">
        <v>1</v>
      </c>
      <c r="J8" t="s">
        <v>154</v>
      </c>
      <c r="K8">
        <v>29</v>
      </c>
      <c r="M8">
        <v>1</v>
      </c>
      <c r="N8" t="s">
        <v>2</v>
      </c>
      <c r="O8" s="3">
        <f aca="true" t="shared" si="0" ref="O8:O14">(P8+Q8+R8+S8)</f>
        <v>54</v>
      </c>
      <c r="P8">
        <v>24</v>
      </c>
      <c r="Q8" s="13">
        <v>30</v>
      </c>
    </row>
    <row r="9" spans="1:19" ht="12.75">
      <c r="A9">
        <v>4</v>
      </c>
      <c r="B9" s="5"/>
      <c r="C9" t="s">
        <v>339</v>
      </c>
      <c r="D9" t="s">
        <v>340</v>
      </c>
      <c r="E9" s="5" t="s">
        <v>25</v>
      </c>
      <c r="F9" t="s">
        <v>103</v>
      </c>
      <c r="G9" s="2">
        <v>5.4</v>
      </c>
      <c r="I9" s="5">
        <v>2</v>
      </c>
      <c r="J9" t="s">
        <v>2</v>
      </c>
      <c r="K9">
        <v>30</v>
      </c>
      <c r="M9">
        <v>2</v>
      </c>
      <c r="N9" t="s">
        <v>55</v>
      </c>
      <c r="O9" s="3">
        <f t="shared" si="0"/>
        <v>107</v>
      </c>
      <c r="P9">
        <v>45</v>
      </c>
      <c r="Q9" s="13">
        <v>62</v>
      </c>
      <c r="R9" s="5"/>
      <c r="S9" s="5"/>
    </row>
    <row r="10" spans="1:19" ht="12.75">
      <c r="A10">
        <v>5</v>
      </c>
      <c r="B10" s="5"/>
      <c r="C10" t="s">
        <v>274</v>
      </c>
      <c r="D10" t="s">
        <v>417</v>
      </c>
      <c r="E10" s="5" t="s">
        <v>25</v>
      </c>
      <c r="F10" t="s">
        <v>16</v>
      </c>
      <c r="G10" s="2">
        <v>5.41</v>
      </c>
      <c r="I10" s="5">
        <v>3</v>
      </c>
      <c r="J10" t="s">
        <v>21</v>
      </c>
      <c r="K10">
        <v>42</v>
      </c>
      <c r="M10">
        <v>3</v>
      </c>
      <c r="N10" t="s">
        <v>21</v>
      </c>
      <c r="O10" s="3">
        <f t="shared" si="0"/>
        <v>110</v>
      </c>
      <c r="P10">
        <v>68</v>
      </c>
      <c r="Q10" s="13">
        <v>42</v>
      </c>
      <c r="R10" s="5"/>
      <c r="S10" s="5"/>
    </row>
    <row r="11" spans="1:17" ht="12.75">
      <c r="A11">
        <v>6</v>
      </c>
      <c r="B11" s="5"/>
      <c r="C11" t="s">
        <v>115</v>
      </c>
      <c r="D11" t="s">
        <v>437</v>
      </c>
      <c r="E11" s="5" t="s">
        <v>26</v>
      </c>
      <c r="F11" t="s">
        <v>21</v>
      </c>
      <c r="G11" s="2">
        <v>5.45</v>
      </c>
      <c r="I11" s="5">
        <v>4</v>
      </c>
      <c r="J11" t="s">
        <v>6</v>
      </c>
      <c r="K11">
        <v>50</v>
      </c>
      <c r="M11">
        <v>4</v>
      </c>
      <c r="N11" t="s">
        <v>20</v>
      </c>
      <c r="O11" s="3">
        <f t="shared" si="0"/>
        <v>116</v>
      </c>
      <c r="P11">
        <v>65</v>
      </c>
      <c r="Q11" s="13">
        <v>51</v>
      </c>
    </row>
    <row r="12" spans="1:19" ht="12.75">
      <c r="A12">
        <v>7</v>
      </c>
      <c r="B12" s="5"/>
      <c r="C12" t="s">
        <v>235</v>
      </c>
      <c r="D12" t="s">
        <v>286</v>
      </c>
      <c r="E12" s="5" t="s">
        <v>26</v>
      </c>
      <c r="F12" t="s">
        <v>277</v>
      </c>
      <c r="G12" s="2">
        <v>5.47</v>
      </c>
      <c r="I12" s="5">
        <v>5</v>
      </c>
      <c r="J12" t="s">
        <v>20</v>
      </c>
      <c r="K12">
        <v>51</v>
      </c>
      <c r="M12">
        <v>5</v>
      </c>
      <c r="N12" t="s">
        <v>16</v>
      </c>
      <c r="O12" s="3">
        <f t="shared" si="0"/>
        <v>127</v>
      </c>
      <c r="P12">
        <v>54</v>
      </c>
      <c r="Q12" s="13">
        <v>73</v>
      </c>
      <c r="R12" s="5"/>
      <c r="S12" s="5"/>
    </row>
    <row r="13" spans="1:17" ht="12.75">
      <c r="A13">
        <v>8</v>
      </c>
      <c r="B13" s="5"/>
      <c r="C13" t="s">
        <v>290</v>
      </c>
      <c r="D13" t="s">
        <v>111</v>
      </c>
      <c r="E13" s="5" t="s">
        <v>26</v>
      </c>
      <c r="F13" t="s">
        <v>2</v>
      </c>
      <c r="G13" s="2">
        <v>5.49</v>
      </c>
      <c r="I13" s="5">
        <v>6</v>
      </c>
      <c r="J13" t="s">
        <v>55</v>
      </c>
      <c r="K13">
        <v>62</v>
      </c>
      <c r="M13">
        <v>6</v>
      </c>
      <c r="N13" t="s">
        <v>10</v>
      </c>
      <c r="O13" s="3">
        <f t="shared" si="0"/>
        <v>139</v>
      </c>
      <c r="P13">
        <v>61</v>
      </c>
      <c r="Q13" s="13">
        <v>78</v>
      </c>
    </row>
    <row r="14" spans="1:17" ht="12.75">
      <c r="A14">
        <v>9</v>
      </c>
      <c r="B14" s="5"/>
      <c r="C14" t="s">
        <v>425</v>
      </c>
      <c r="D14" t="s">
        <v>426</v>
      </c>
      <c r="E14" s="5" t="s">
        <v>26</v>
      </c>
      <c r="F14" t="s">
        <v>154</v>
      </c>
      <c r="G14" s="2">
        <v>5.51</v>
      </c>
      <c r="I14" s="5">
        <v>7</v>
      </c>
      <c r="J14" t="s">
        <v>16</v>
      </c>
      <c r="K14">
        <v>73</v>
      </c>
      <c r="M14">
        <v>7</v>
      </c>
      <c r="N14" t="s">
        <v>33</v>
      </c>
      <c r="O14" s="3">
        <f t="shared" si="0"/>
        <v>251</v>
      </c>
      <c r="P14">
        <v>125</v>
      </c>
      <c r="Q14" s="13">
        <v>126</v>
      </c>
    </row>
    <row r="15" spans="1:17" ht="12.75">
      <c r="A15">
        <v>10</v>
      </c>
      <c r="B15" s="5"/>
      <c r="C15" t="s">
        <v>176</v>
      </c>
      <c r="D15" t="s">
        <v>413</v>
      </c>
      <c r="E15" s="5" t="s">
        <v>26</v>
      </c>
      <c r="F15" t="s">
        <v>6</v>
      </c>
      <c r="G15" s="2">
        <v>5.52</v>
      </c>
      <c r="I15" s="5">
        <v>8</v>
      </c>
      <c r="J15" t="s">
        <v>10</v>
      </c>
      <c r="K15">
        <v>78</v>
      </c>
      <c r="O15" s="3"/>
      <c r="Q15" s="5"/>
    </row>
    <row r="16" spans="1:15" ht="12.75">
      <c r="A16">
        <v>11</v>
      </c>
      <c r="B16" s="5"/>
      <c r="C16" t="s">
        <v>334</v>
      </c>
      <c r="D16" t="s">
        <v>335</v>
      </c>
      <c r="E16" s="5" t="s">
        <v>26</v>
      </c>
      <c r="F16" t="s">
        <v>10</v>
      </c>
      <c r="G16" s="2">
        <v>5.53</v>
      </c>
      <c r="I16" s="5">
        <v>9</v>
      </c>
      <c r="J16" t="s">
        <v>8</v>
      </c>
      <c r="K16">
        <v>112</v>
      </c>
      <c r="O16" s="3"/>
    </row>
    <row r="17" spans="1:19" ht="12.75">
      <c r="A17">
        <v>12</v>
      </c>
      <c r="B17" s="5"/>
      <c r="C17" t="s">
        <v>211</v>
      </c>
      <c r="D17" t="s">
        <v>308</v>
      </c>
      <c r="E17" s="5" t="s">
        <v>26</v>
      </c>
      <c r="F17" t="s">
        <v>55</v>
      </c>
      <c r="G17" s="2">
        <v>5.54</v>
      </c>
      <c r="I17" s="5">
        <v>10</v>
      </c>
      <c r="J17" t="s">
        <v>33</v>
      </c>
      <c r="K17">
        <v>126</v>
      </c>
      <c r="O17" s="3"/>
      <c r="R17" s="5"/>
      <c r="S17" s="5"/>
    </row>
    <row r="18" spans="1:7" ht="12.75">
      <c r="A18">
        <v>13</v>
      </c>
      <c r="B18" s="5"/>
      <c r="C18" t="s">
        <v>201</v>
      </c>
      <c r="D18" t="s">
        <v>617</v>
      </c>
      <c r="E18" s="5" t="s">
        <v>26</v>
      </c>
      <c r="F18" t="s">
        <v>6</v>
      </c>
      <c r="G18" s="2">
        <v>5.55</v>
      </c>
    </row>
    <row r="19" spans="1:7" ht="12.75">
      <c r="A19">
        <v>14</v>
      </c>
      <c r="B19" s="5"/>
      <c r="C19" t="s">
        <v>250</v>
      </c>
      <c r="D19" t="s">
        <v>411</v>
      </c>
      <c r="E19" s="5" t="s">
        <v>26</v>
      </c>
      <c r="F19" t="s">
        <v>21</v>
      </c>
      <c r="G19" s="2">
        <v>5.56</v>
      </c>
    </row>
    <row r="20" spans="1:7" ht="12.75">
      <c r="A20">
        <v>15</v>
      </c>
      <c r="B20" s="5"/>
      <c r="C20" t="s">
        <v>192</v>
      </c>
      <c r="D20" t="s">
        <v>431</v>
      </c>
      <c r="E20" s="5" t="s">
        <v>25</v>
      </c>
      <c r="F20" t="s">
        <v>55</v>
      </c>
      <c r="G20" s="2">
        <v>5.58</v>
      </c>
    </row>
    <row r="21" spans="1:7" ht="12.75">
      <c r="A21">
        <v>16</v>
      </c>
      <c r="B21" s="5"/>
      <c r="C21" t="s">
        <v>414</v>
      </c>
      <c r="D21" t="s">
        <v>415</v>
      </c>
      <c r="E21" s="5" t="s">
        <v>25</v>
      </c>
      <c r="F21" t="s">
        <v>416</v>
      </c>
      <c r="G21" s="2">
        <v>6.02</v>
      </c>
    </row>
    <row r="22" spans="1:7" ht="12.75">
      <c r="A22">
        <v>17</v>
      </c>
      <c r="B22" s="5"/>
      <c r="C22" t="s">
        <v>169</v>
      </c>
      <c r="D22" t="s">
        <v>278</v>
      </c>
      <c r="E22" s="5" t="s">
        <v>25</v>
      </c>
      <c r="F22" t="s">
        <v>8</v>
      </c>
      <c r="G22" s="2">
        <v>6.03</v>
      </c>
    </row>
    <row r="23" spans="1:7" ht="12.75">
      <c r="A23">
        <v>18</v>
      </c>
      <c r="B23" s="5"/>
      <c r="C23" t="s">
        <v>714</v>
      </c>
      <c r="D23" t="s">
        <v>715</v>
      </c>
      <c r="E23" s="5" t="s">
        <v>26</v>
      </c>
      <c r="F23" t="s">
        <v>154</v>
      </c>
      <c r="G23" s="2">
        <v>6.04</v>
      </c>
    </row>
    <row r="24" spans="1:7" ht="12.75">
      <c r="A24">
        <v>19</v>
      </c>
      <c r="B24" s="5"/>
      <c r="C24" t="s">
        <v>297</v>
      </c>
      <c r="D24" t="s">
        <v>42</v>
      </c>
      <c r="E24" s="5" t="s">
        <v>25</v>
      </c>
      <c r="F24" t="s">
        <v>2</v>
      </c>
      <c r="G24" s="2">
        <v>6.04</v>
      </c>
    </row>
    <row r="25" spans="1:10" ht="12.75">
      <c r="A25">
        <v>20</v>
      </c>
      <c r="B25" s="5"/>
      <c r="C25" t="s">
        <v>209</v>
      </c>
      <c r="D25" t="s">
        <v>429</v>
      </c>
      <c r="E25" s="5" t="s">
        <v>26</v>
      </c>
      <c r="F25" t="s">
        <v>277</v>
      </c>
      <c r="G25" s="2">
        <v>6.09</v>
      </c>
      <c r="J25" s="5"/>
    </row>
    <row r="26" spans="1:10" ht="12.75">
      <c r="A26">
        <v>21</v>
      </c>
      <c r="B26" s="5"/>
      <c r="C26" t="s">
        <v>143</v>
      </c>
      <c r="D26" t="s">
        <v>730</v>
      </c>
      <c r="E26" s="5" t="s">
        <v>25</v>
      </c>
      <c r="F26" t="s">
        <v>154</v>
      </c>
      <c r="G26" s="2">
        <v>6.09</v>
      </c>
      <c r="J26" s="5"/>
    </row>
    <row r="27" spans="1:7" ht="12.75">
      <c r="A27">
        <v>22</v>
      </c>
      <c r="B27" s="5"/>
      <c r="C27" t="s">
        <v>110</v>
      </c>
      <c r="D27" t="s">
        <v>104</v>
      </c>
      <c r="E27" s="5" t="s">
        <v>26</v>
      </c>
      <c r="F27" t="s">
        <v>21</v>
      </c>
      <c r="G27" s="2">
        <v>6.14</v>
      </c>
    </row>
    <row r="28" spans="1:7" ht="12.75">
      <c r="A28">
        <v>23</v>
      </c>
      <c r="B28" s="5"/>
      <c r="C28" t="s">
        <v>78</v>
      </c>
      <c r="E28" s="5" t="s">
        <v>26</v>
      </c>
      <c r="F28" t="s">
        <v>154</v>
      </c>
      <c r="G28" s="2">
        <v>6.15</v>
      </c>
    </row>
    <row r="29" spans="1:7" ht="12.75">
      <c r="A29">
        <v>24</v>
      </c>
      <c r="B29" s="5"/>
      <c r="C29" t="s">
        <v>621</v>
      </c>
      <c r="D29" t="s">
        <v>276</v>
      </c>
      <c r="E29"/>
      <c r="F29" t="s">
        <v>277</v>
      </c>
      <c r="G29" s="2">
        <v>6.19</v>
      </c>
    </row>
    <row r="30" spans="1:7" ht="12.75">
      <c r="A30">
        <v>25</v>
      </c>
      <c r="B30" s="5"/>
      <c r="C30" t="s">
        <v>407</v>
      </c>
      <c r="D30" t="s">
        <v>408</v>
      </c>
      <c r="E30" s="5" t="s">
        <v>25</v>
      </c>
      <c r="F30" t="s">
        <v>10</v>
      </c>
      <c r="G30" s="2">
        <v>6.21</v>
      </c>
    </row>
    <row r="31" spans="1:7" ht="12.75">
      <c r="A31">
        <v>26</v>
      </c>
      <c r="B31" s="5"/>
      <c r="C31" t="s">
        <v>422</v>
      </c>
      <c r="D31" t="s">
        <v>66</v>
      </c>
      <c r="E31" s="5" t="s">
        <v>25</v>
      </c>
      <c r="F31" t="s">
        <v>33</v>
      </c>
      <c r="G31" s="2">
        <v>6.22</v>
      </c>
    </row>
    <row r="32" spans="1:7" ht="12.75">
      <c r="A32">
        <v>27</v>
      </c>
      <c r="B32" s="5"/>
      <c r="C32" t="s">
        <v>163</v>
      </c>
      <c r="D32" t="s">
        <v>120</v>
      </c>
      <c r="E32" s="5" t="s">
        <v>25</v>
      </c>
      <c r="F32" t="s">
        <v>6</v>
      </c>
      <c r="G32" s="2">
        <v>6.25</v>
      </c>
    </row>
    <row r="33" spans="1:7" ht="12.75">
      <c r="A33">
        <v>28</v>
      </c>
      <c r="B33" s="5"/>
      <c r="C33" t="s">
        <v>139</v>
      </c>
      <c r="D33" t="s">
        <v>716</v>
      </c>
      <c r="E33" s="5" t="s">
        <v>26</v>
      </c>
      <c r="F33" t="s">
        <v>154</v>
      </c>
      <c r="G33" s="2">
        <v>6.32</v>
      </c>
    </row>
    <row r="34" spans="1:7" ht="12.75">
      <c r="A34">
        <v>29</v>
      </c>
      <c r="B34" s="5"/>
      <c r="C34" t="s">
        <v>116</v>
      </c>
      <c r="D34" t="s">
        <v>717</v>
      </c>
      <c r="E34" s="5" t="s">
        <v>25</v>
      </c>
      <c r="F34" t="s">
        <v>154</v>
      </c>
      <c r="G34" s="2">
        <v>6.32</v>
      </c>
    </row>
    <row r="35" spans="1:7" ht="12.75">
      <c r="A35">
        <v>30</v>
      </c>
      <c r="B35" s="5"/>
      <c r="C35" t="s">
        <v>341</v>
      </c>
      <c r="D35" t="s">
        <v>72</v>
      </c>
      <c r="E35" s="5" t="s">
        <v>25</v>
      </c>
      <c r="F35" t="s">
        <v>16</v>
      </c>
      <c r="G35" s="2">
        <v>6.33</v>
      </c>
    </row>
    <row r="36" spans="1:7" ht="12.75">
      <c r="A36">
        <v>31</v>
      </c>
      <c r="B36" s="5"/>
      <c r="C36" t="s">
        <v>427</v>
      </c>
      <c r="D36" t="s">
        <v>428</v>
      </c>
      <c r="E36" s="5" t="s">
        <v>25</v>
      </c>
      <c r="F36" t="s">
        <v>15</v>
      </c>
      <c r="G36" s="2">
        <v>6.33</v>
      </c>
    </row>
    <row r="37" spans="1:7" ht="12.75">
      <c r="A37">
        <v>32</v>
      </c>
      <c r="B37" s="5"/>
      <c r="E37"/>
      <c r="F37" t="s">
        <v>154</v>
      </c>
      <c r="G37" s="2">
        <v>6.35</v>
      </c>
    </row>
    <row r="38" spans="1:7" ht="12.75">
      <c r="A38">
        <v>33</v>
      </c>
      <c r="B38" s="5"/>
      <c r="C38" t="s">
        <v>115</v>
      </c>
      <c r="D38" t="s">
        <v>620</v>
      </c>
      <c r="E38" s="5" t="s">
        <v>26</v>
      </c>
      <c r="F38" t="s">
        <v>277</v>
      </c>
      <c r="G38" s="2">
        <v>6.39</v>
      </c>
    </row>
    <row r="39" spans="1:7" ht="12.75">
      <c r="A39">
        <v>34</v>
      </c>
      <c r="B39" s="5"/>
      <c r="C39" t="s">
        <v>275</v>
      </c>
      <c r="D39" t="s">
        <v>430</v>
      </c>
      <c r="E39" s="5" t="s">
        <v>25</v>
      </c>
      <c r="F39" t="s">
        <v>8</v>
      </c>
      <c r="G39" s="2">
        <v>6.4</v>
      </c>
    </row>
    <row r="40" spans="1:7" ht="12.75">
      <c r="A40">
        <v>35</v>
      </c>
      <c r="B40" s="5"/>
      <c r="C40" t="s">
        <v>110</v>
      </c>
      <c r="D40" t="s">
        <v>308</v>
      </c>
      <c r="E40" s="5" t="s">
        <v>26</v>
      </c>
      <c r="F40" t="s">
        <v>55</v>
      </c>
      <c r="G40" s="2">
        <v>6.43</v>
      </c>
    </row>
    <row r="41" spans="1:7" ht="12.75">
      <c r="A41">
        <v>36</v>
      </c>
      <c r="B41" s="5"/>
      <c r="C41" t="s">
        <v>290</v>
      </c>
      <c r="D41" t="s">
        <v>718</v>
      </c>
      <c r="E41" s="5" t="s">
        <v>26</v>
      </c>
      <c r="F41" t="s">
        <v>154</v>
      </c>
      <c r="G41" s="2">
        <v>6.44</v>
      </c>
    </row>
    <row r="42" spans="1:7" ht="12.75">
      <c r="A42">
        <v>37</v>
      </c>
      <c r="B42" s="5"/>
      <c r="C42" t="s">
        <v>447</v>
      </c>
      <c r="E42" s="5" t="s">
        <v>26</v>
      </c>
      <c r="F42" t="s">
        <v>154</v>
      </c>
      <c r="G42" s="2">
        <v>6.46</v>
      </c>
    </row>
    <row r="43" spans="1:7" ht="12.75">
      <c r="A43">
        <v>38</v>
      </c>
      <c r="B43" s="5"/>
      <c r="C43" t="s">
        <v>420</v>
      </c>
      <c r="D43" t="s">
        <v>421</v>
      </c>
      <c r="E43" s="5" t="s">
        <v>26</v>
      </c>
      <c r="F43" t="s">
        <v>16</v>
      </c>
      <c r="G43" s="2">
        <v>6.48</v>
      </c>
    </row>
    <row r="44" spans="1:7" ht="12.75">
      <c r="A44">
        <v>39</v>
      </c>
      <c r="B44" s="5"/>
      <c r="C44" t="s">
        <v>557</v>
      </c>
      <c r="D44" t="s">
        <v>622</v>
      </c>
      <c r="E44" s="5" t="s">
        <v>25</v>
      </c>
      <c r="F44" t="s">
        <v>277</v>
      </c>
      <c r="G44" s="2">
        <v>6.49</v>
      </c>
    </row>
    <row r="45" spans="1:7" ht="12.75">
      <c r="A45">
        <v>40</v>
      </c>
      <c r="B45" s="5"/>
      <c r="C45" t="s">
        <v>235</v>
      </c>
      <c r="D45" t="s">
        <v>412</v>
      </c>
      <c r="E45" s="5" t="s">
        <v>26</v>
      </c>
      <c r="F45" t="s">
        <v>21</v>
      </c>
      <c r="G45" s="2">
        <v>6.5</v>
      </c>
    </row>
    <row r="46" spans="1:7" ht="12.75">
      <c r="A46">
        <v>41</v>
      </c>
      <c r="B46" s="5"/>
      <c r="C46" t="s">
        <v>719</v>
      </c>
      <c r="D46" t="s">
        <v>720</v>
      </c>
      <c r="E46" s="5" t="s">
        <v>25</v>
      </c>
      <c r="F46" t="s">
        <v>154</v>
      </c>
      <c r="G46" s="2">
        <v>6.51</v>
      </c>
    </row>
    <row r="47" spans="1:7" ht="12.75">
      <c r="A47">
        <v>42</v>
      </c>
      <c r="B47" s="5"/>
      <c r="C47" t="s">
        <v>318</v>
      </c>
      <c r="D47" t="s">
        <v>27</v>
      </c>
      <c r="E47" s="5" t="s">
        <v>25</v>
      </c>
      <c r="F47" t="s">
        <v>10</v>
      </c>
      <c r="G47" s="2">
        <v>6.54</v>
      </c>
    </row>
    <row r="48" spans="1:7" ht="12.75">
      <c r="A48">
        <v>43</v>
      </c>
      <c r="B48" s="5"/>
      <c r="C48" t="s">
        <v>109</v>
      </c>
      <c r="D48" t="s">
        <v>512</v>
      </c>
      <c r="E48" s="5" t="s">
        <v>26</v>
      </c>
      <c r="F48" t="s">
        <v>154</v>
      </c>
      <c r="G48" s="2">
        <v>6.56</v>
      </c>
    </row>
    <row r="49" spans="1:7" ht="12.75">
      <c r="A49">
        <v>44</v>
      </c>
      <c r="B49" s="5"/>
      <c r="C49" t="s">
        <v>115</v>
      </c>
      <c r="D49" t="s">
        <v>313</v>
      </c>
      <c r="E49" s="5" t="s">
        <v>26</v>
      </c>
      <c r="F49" t="s">
        <v>133</v>
      </c>
      <c r="G49" s="2">
        <v>6.58</v>
      </c>
    </row>
    <row r="50" spans="1:7" ht="12.75">
      <c r="A50">
        <v>45</v>
      </c>
      <c r="B50" s="5"/>
      <c r="C50" t="s">
        <v>163</v>
      </c>
      <c r="D50" t="s">
        <v>127</v>
      </c>
      <c r="E50" s="5" t="s">
        <v>25</v>
      </c>
      <c r="F50" t="s">
        <v>154</v>
      </c>
      <c r="G50" s="2">
        <v>7.01</v>
      </c>
    </row>
    <row r="51" spans="1:7" ht="12.75">
      <c r="A51">
        <v>46</v>
      </c>
      <c r="B51" s="5"/>
      <c r="C51" t="s">
        <v>418</v>
      </c>
      <c r="D51" t="s">
        <v>419</v>
      </c>
      <c r="E51" s="5" t="s">
        <v>25</v>
      </c>
      <c r="F51" t="s">
        <v>16</v>
      </c>
      <c r="G51" s="2">
        <v>7.03</v>
      </c>
    </row>
    <row r="52" spans="1:7" ht="12.75">
      <c r="A52">
        <v>47</v>
      </c>
      <c r="B52" s="5"/>
      <c r="C52" t="s">
        <v>463</v>
      </c>
      <c r="D52" t="s">
        <v>722</v>
      </c>
      <c r="E52" s="5" t="s">
        <v>26</v>
      </c>
      <c r="F52" t="s">
        <v>154</v>
      </c>
      <c r="G52" s="2">
        <v>7.04</v>
      </c>
    </row>
    <row r="53" spans="1:7" ht="12.75">
      <c r="A53">
        <v>48</v>
      </c>
      <c r="B53" s="5"/>
      <c r="C53" t="s">
        <v>623</v>
      </c>
      <c r="D53" t="s">
        <v>27</v>
      </c>
      <c r="E53" s="5" t="s">
        <v>25</v>
      </c>
      <c r="F53" t="s">
        <v>277</v>
      </c>
      <c r="G53" s="2">
        <v>7.05</v>
      </c>
    </row>
    <row r="54" spans="1:7" ht="12.75">
      <c r="A54">
        <v>49</v>
      </c>
      <c r="B54" s="5"/>
      <c r="C54" t="s">
        <v>325</v>
      </c>
      <c r="D54" t="s">
        <v>618</v>
      </c>
      <c r="E54" s="5" t="s">
        <v>26</v>
      </c>
      <c r="F54" t="s">
        <v>33</v>
      </c>
      <c r="G54" s="2">
        <v>7.06</v>
      </c>
    </row>
    <row r="55" spans="1:7" ht="12.75">
      <c r="A55">
        <v>50</v>
      </c>
      <c r="B55" s="5"/>
      <c r="C55" t="s">
        <v>143</v>
      </c>
      <c r="D55" t="s">
        <v>335</v>
      </c>
      <c r="E55" s="5" t="s">
        <v>25</v>
      </c>
      <c r="F55" t="s">
        <v>10</v>
      </c>
      <c r="G55" s="2">
        <v>7.06</v>
      </c>
    </row>
    <row r="56" spans="1:7" ht="12.75">
      <c r="A56">
        <v>51</v>
      </c>
      <c r="B56" s="5"/>
      <c r="C56" t="s">
        <v>557</v>
      </c>
      <c r="D56" t="s">
        <v>218</v>
      </c>
      <c r="E56" s="5" t="s">
        <v>25</v>
      </c>
      <c r="F56" t="s">
        <v>33</v>
      </c>
      <c r="G56" s="2">
        <v>7.06</v>
      </c>
    </row>
    <row r="57" spans="1:7" ht="12.75">
      <c r="A57">
        <v>52</v>
      </c>
      <c r="B57" s="5"/>
      <c r="C57" t="s">
        <v>721</v>
      </c>
      <c r="D57" t="s">
        <v>723</v>
      </c>
      <c r="E57" s="5" t="s">
        <v>25</v>
      </c>
      <c r="F57" t="s">
        <v>154</v>
      </c>
      <c r="G57" s="2">
        <v>7.08</v>
      </c>
    </row>
    <row r="58" spans="1:7" ht="12.75">
      <c r="A58">
        <v>53</v>
      </c>
      <c r="B58" s="5"/>
      <c r="C58" t="s">
        <v>423</v>
      </c>
      <c r="D58" t="s">
        <v>424</v>
      </c>
      <c r="E58" s="5" t="s">
        <v>26</v>
      </c>
      <c r="F58" t="s">
        <v>33</v>
      </c>
      <c r="G58" s="2">
        <v>7.09</v>
      </c>
    </row>
    <row r="59" spans="1:7" ht="12.75">
      <c r="A59">
        <v>54</v>
      </c>
      <c r="B59" s="5"/>
      <c r="C59" t="s">
        <v>724</v>
      </c>
      <c r="D59" t="s">
        <v>294</v>
      </c>
      <c r="E59" s="5" t="s">
        <v>25</v>
      </c>
      <c r="F59" t="s">
        <v>154</v>
      </c>
      <c r="G59" s="2">
        <v>7.12</v>
      </c>
    </row>
    <row r="60" spans="1:7" ht="12.75">
      <c r="A60">
        <v>55</v>
      </c>
      <c r="B60" s="5"/>
      <c r="C60" t="s">
        <v>370</v>
      </c>
      <c r="D60" t="s">
        <v>725</v>
      </c>
      <c r="E60" s="5" t="s">
        <v>25</v>
      </c>
      <c r="F60" t="s">
        <v>154</v>
      </c>
      <c r="G60" s="2">
        <v>7.21</v>
      </c>
    </row>
    <row r="61" spans="1:7" ht="12.75">
      <c r="A61">
        <v>56</v>
      </c>
      <c r="B61" s="5"/>
      <c r="C61" t="s">
        <v>117</v>
      </c>
      <c r="D61" t="s">
        <v>308</v>
      </c>
      <c r="E61" s="5" t="s">
        <v>25</v>
      </c>
      <c r="F61" t="s">
        <v>33</v>
      </c>
      <c r="G61" s="2">
        <v>7.27</v>
      </c>
    </row>
    <row r="62" spans="1:7" ht="12.75">
      <c r="A62">
        <v>57</v>
      </c>
      <c r="B62" s="5"/>
      <c r="C62" t="s">
        <v>137</v>
      </c>
      <c r="D62" t="s">
        <v>619</v>
      </c>
      <c r="E62" s="5" t="s">
        <v>26</v>
      </c>
      <c r="F62" t="s">
        <v>33</v>
      </c>
      <c r="G62" s="2">
        <v>7.37</v>
      </c>
    </row>
    <row r="63" spans="1:7" ht="12.75">
      <c r="A63">
        <v>58</v>
      </c>
      <c r="B63" s="5"/>
      <c r="C63" t="s">
        <v>726</v>
      </c>
      <c r="D63" t="s">
        <v>727</v>
      </c>
      <c r="E63" s="5" t="s">
        <v>25</v>
      </c>
      <c r="F63" t="s">
        <v>154</v>
      </c>
      <c r="G63" s="2">
        <v>8.24</v>
      </c>
    </row>
    <row r="64" spans="1:7" ht="12.75">
      <c r="A64">
        <v>59</v>
      </c>
      <c r="B64" s="5"/>
      <c r="C64" t="s">
        <v>143</v>
      </c>
      <c r="D64" t="s">
        <v>728</v>
      </c>
      <c r="E64" s="5" t="s">
        <v>25</v>
      </c>
      <c r="F64" t="s">
        <v>154</v>
      </c>
      <c r="G64" s="2">
        <v>8.3</v>
      </c>
    </row>
    <row r="65" spans="1:7" ht="12.75">
      <c r="A65">
        <v>60</v>
      </c>
      <c r="B65" s="5"/>
      <c r="C65" t="s">
        <v>116</v>
      </c>
      <c r="D65" t="s">
        <v>729</v>
      </c>
      <c r="E65" s="5" t="s">
        <v>25</v>
      </c>
      <c r="F65" t="s">
        <v>154</v>
      </c>
      <c r="G65" s="2">
        <v>8.34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N11" sqref="N11"/>
    </sheetView>
  </sheetViews>
  <sheetFormatPr defaultColWidth="9.140625" defaultRowHeight="12.75"/>
  <cols>
    <col min="2" max="2" width="8.7109375" style="0" bestFit="1" customWidth="1"/>
    <col min="3" max="3" width="10.8515625" style="0" bestFit="1" customWidth="1"/>
    <col min="4" max="4" width="4.57421875" style="0" customWidth="1"/>
    <col min="5" max="5" width="19.00390625" style="0" bestFit="1" customWidth="1"/>
    <col min="6" max="9" width="10.140625" style="5" bestFit="1" customWidth="1"/>
    <col min="10" max="10" width="10.57421875" style="6" customWidth="1"/>
  </cols>
  <sheetData>
    <row r="2" spans="6:10" ht="12.75">
      <c r="F2" s="6" t="s">
        <v>572</v>
      </c>
      <c r="G2" s="6" t="s">
        <v>154</v>
      </c>
      <c r="H2" s="6" t="s">
        <v>571</v>
      </c>
      <c r="I2" s="6" t="s">
        <v>570</v>
      </c>
      <c r="J2" s="6" t="s">
        <v>52</v>
      </c>
    </row>
    <row r="3" spans="6:10" ht="12.75">
      <c r="F3" s="11">
        <v>41202</v>
      </c>
      <c r="G3" s="11">
        <v>41223</v>
      </c>
      <c r="H3" s="11">
        <v>41244</v>
      </c>
      <c r="I3" s="11">
        <v>41286</v>
      </c>
      <c r="J3" s="6" t="s">
        <v>573</v>
      </c>
    </row>
    <row r="4" spans="1:10" ht="12.75">
      <c r="A4" s="5">
        <v>1</v>
      </c>
      <c r="B4" s="4" t="s">
        <v>208</v>
      </c>
      <c r="C4" s="4" t="s">
        <v>258</v>
      </c>
      <c r="D4" s="9"/>
      <c r="E4" s="4" t="s">
        <v>16</v>
      </c>
      <c r="F4" s="9">
        <v>2</v>
      </c>
      <c r="G4" s="5">
        <v>1</v>
      </c>
      <c r="J4" s="6">
        <f aca="true" t="shared" si="0" ref="J4:J19">SUM(F4:I4)</f>
        <v>3</v>
      </c>
    </row>
    <row r="5" spans="1:10" ht="12.75">
      <c r="A5" s="5">
        <v>2</v>
      </c>
      <c r="B5" s="4" t="s">
        <v>78</v>
      </c>
      <c r="C5" s="4" t="s">
        <v>91</v>
      </c>
      <c r="D5" s="9"/>
      <c r="E5" s="4" t="s">
        <v>2</v>
      </c>
      <c r="F5" s="9">
        <v>1</v>
      </c>
      <c r="G5" s="5">
        <v>3</v>
      </c>
      <c r="J5" s="6">
        <f t="shared" si="0"/>
        <v>4</v>
      </c>
    </row>
    <row r="6" spans="1:10" ht="12.75">
      <c r="A6" s="5">
        <v>3</v>
      </c>
      <c r="B6" s="4" t="s">
        <v>113</v>
      </c>
      <c r="C6" s="4" t="s">
        <v>210</v>
      </c>
      <c r="D6" s="9"/>
      <c r="E6" s="4" t="s">
        <v>291</v>
      </c>
      <c r="F6" s="9">
        <v>4</v>
      </c>
      <c r="G6" s="5">
        <v>4</v>
      </c>
      <c r="J6" s="6">
        <f t="shared" si="0"/>
        <v>8</v>
      </c>
    </row>
    <row r="7" spans="1:10" ht="12.75">
      <c r="A7" s="5">
        <v>4</v>
      </c>
      <c r="B7" s="4" t="s">
        <v>184</v>
      </c>
      <c r="C7" s="4" t="s">
        <v>388</v>
      </c>
      <c r="D7" s="9"/>
      <c r="E7" s="4" t="s">
        <v>9</v>
      </c>
      <c r="F7" s="9">
        <v>3</v>
      </c>
      <c r="G7" s="5">
        <v>5</v>
      </c>
      <c r="J7" s="6">
        <f t="shared" si="0"/>
        <v>8</v>
      </c>
    </row>
    <row r="8" spans="1:10" ht="12.75">
      <c r="A8" s="5">
        <v>5</v>
      </c>
      <c r="B8" s="4" t="s">
        <v>196</v>
      </c>
      <c r="C8" s="4" t="s">
        <v>468</v>
      </c>
      <c r="D8" s="9"/>
      <c r="E8" s="4" t="s">
        <v>20</v>
      </c>
      <c r="F8" s="9">
        <v>7</v>
      </c>
      <c r="G8" s="5">
        <v>2</v>
      </c>
      <c r="J8" s="6">
        <f t="shared" si="0"/>
        <v>9</v>
      </c>
    </row>
    <row r="9" spans="1:10" ht="12.75">
      <c r="A9" s="5">
        <v>6</v>
      </c>
      <c r="B9" s="4" t="s">
        <v>176</v>
      </c>
      <c r="C9" s="4" t="s">
        <v>469</v>
      </c>
      <c r="D9" s="9"/>
      <c r="E9" s="4" t="s">
        <v>20</v>
      </c>
      <c r="F9" s="9">
        <v>8</v>
      </c>
      <c r="G9" s="5">
        <v>7</v>
      </c>
      <c r="J9" s="6">
        <f t="shared" si="0"/>
        <v>15</v>
      </c>
    </row>
    <row r="10" spans="1:10" ht="12.75">
      <c r="A10" s="5">
        <v>7</v>
      </c>
      <c r="B10" s="4" t="s">
        <v>293</v>
      </c>
      <c r="C10" s="4" t="s">
        <v>578</v>
      </c>
      <c r="D10" s="9"/>
      <c r="E10" s="4" t="s">
        <v>20</v>
      </c>
      <c r="F10" s="9">
        <v>16</v>
      </c>
      <c r="G10" s="5">
        <v>6</v>
      </c>
      <c r="J10" s="6">
        <f t="shared" si="0"/>
        <v>22</v>
      </c>
    </row>
    <row r="11" spans="1:10" ht="12.75">
      <c r="A11" s="5">
        <v>8</v>
      </c>
      <c r="B11" s="4" t="s">
        <v>184</v>
      </c>
      <c r="C11" s="4" t="s">
        <v>292</v>
      </c>
      <c r="D11" s="9"/>
      <c r="E11" s="4" t="s">
        <v>16</v>
      </c>
      <c r="F11" s="9">
        <v>15</v>
      </c>
      <c r="G11" s="5">
        <v>9</v>
      </c>
      <c r="J11" s="6">
        <f t="shared" si="0"/>
        <v>24</v>
      </c>
    </row>
    <row r="12" spans="1:10" ht="12.75">
      <c r="A12" s="5">
        <v>9</v>
      </c>
      <c r="B12" s="4" t="s">
        <v>219</v>
      </c>
      <c r="C12" s="4" t="s">
        <v>140</v>
      </c>
      <c r="D12" s="9"/>
      <c r="E12" s="4" t="s">
        <v>154</v>
      </c>
      <c r="F12" s="9">
        <v>22</v>
      </c>
      <c r="G12" s="5">
        <v>12</v>
      </c>
      <c r="J12" s="6">
        <f t="shared" si="0"/>
        <v>34</v>
      </c>
    </row>
    <row r="13" spans="1:10" ht="12.75">
      <c r="A13" s="5">
        <v>10</v>
      </c>
      <c r="B13" s="4" t="s">
        <v>110</v>
      </c>
      <c r="C13" s="4" t="s">
        <v>373</v>
      </c>
      <c r="D13" s="9"/>
      <c r="E13" s="4" t="s">
        <v>374</v>
      </c>
      <c r="F13" s="9">
        <v>23</v>
      </c>
      <c r="G13" s="5">
        <v>13</v>
      </c>
      <c r="J13" s="6">
        <f t="shared" si="0"/>
        <v>36</v>
      </c>
    </row>
    <row r="14" spans="1:10" ht="12.75">
      <c r="A14" s="5">
        <v>11</v>
      </c>
      <c r="B14" s="4" t="s">
        <v>211</v>
      </c>
      <c r="C14" s="4" t="s">
        <v>299</v>
      </c>
      <c r="D14" s="9"/>
      <c r="E14" s="4" t="s">
        <v>16</v>
      </c>
      <c r="F14" s="9">
        <v>25</v>
      </c>
      <c r="G14" s="5">
        <v>15</v>
      </c>
      <c r="J14" s="6">
        <f t="shared" si="0"/>
        <v>40</v>
      </c>
    </row>
    <row r="15" spans="1:10" ht="12.75">
      <c r="A15" s="5">
        <v>12</v>
      </c>
      <c r="B15" s="4" t="s">
        <v>215</v>
      </c>
      <c r="C15" s="4" t="s">
        <v>467</v>
      </c>
      <c r="D15" s="9"/>
      <c r="E15" s="4" t="s">
        <v>20</v>
      </c>
      <c r="F15" s="9">
        <v>26</v>
      </c>
      <c r="G15" s="5">
        <v>14</v>
      </c>
      <c r="J15" s="6">
        <f t="shared" si="0"/>
        <v>40</v>
      </c>
    </row>
    <row r="16" spans="1:10" ht="12.75">
      <c r="A16" s="5">
        <v>13</v>
      </c>
      <c r="B16" s="4" t="s">
        <v>213</v>
      </c>
      <c r="C16" s="4" t="s">
        <v>92</v>
      </c>
      <c r="D16" s="9"/>
      <c r="E16" s="4" t="s">
        <v>9</v>
      </c>
      <c r="F16" s="9">
        <v>27</v>
      </c>
      <c r="G16" s="5">
        <v>20</v>
      </c>
      <c r="J16" s="6">
        <f t="shared" si="0"/>
        <v>47</v>
      </c>
    </row>
    <row r="17" spans="1:10" ht="12.75">
      <c r="A17" s="5">
        <v>14</v>
      </c>
      <c r="B17" s="4" t="s">
        <v>470</v>
      </c>
      <c r="C17" s="4" t="s">
        <v>471</v>
      </c>
      <c r="D17" s="4"/>
      <c r="E17" s="4" t="s">
        <v>8</v>
      </c>
      <c r="F17" s="9">
        <v>31</v>
      </c>
      <c r="G17" s="5">
        <v>16</v>
      </c>
      <c r="J17" s="6">
        <f t="shared" si="0"/>
        <v>47</v>
      </c>
    </row>
    <row r="18" spans="1:10" ht="12.75">
      <c r="A18" s="5">
        <v>15</v>
      </c>
      <c r="B18" s="4" t="s">
        <v>184</v>
      </c>
      <c r="C18" s="4" t="s">
        <v>464</v>
      </c>
      <c r="D18" s="9"/>
      <c r="E18" s="4" t="s">
        <v>2</v>
      </c>
      <c r="F18" s="9">
        <v>34</v>
      </c>
      <c r="G18" s="5">
        <v>17</v>
      </c>
      <c r="J18" s="6">
        <f t="shared" si="0"/>
        <v>51</v>
      </c>
    </row>
    <row r="19" spans="1:10" ht="12.75">
      <c r="A19" s="5">
        <v>16</v>
      </c>
      <c r="B19" s="4" t="s">
        <v>283</v>
      </c>
      <c r="C19" s="4" t="s">
        <v>42</v>
      </c>
      <c r="D19" s="9"/>
      <c r="E19" s="4" t="s">
        <v>20</v>
      </c>
      <c r="F19" s="9">
        <v>32</v>
      </c>
      <c r="G19" s="5">
        <v>22</v>
      </c>
      <c r="J19" s="6">
        <f t="shared" si="0"/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10"/>
  <sheetViews>
    <sheetView zoomScalePageLayoutView="0" workbookViewId="0" topLeftCell="A1">
      <selection activeCell="G119" sqref="G119"/>
    </sheetView>
  </sheetViews>
  <sheetFormatPr defaultColWidth="9.140625" defaultRowHeight="12.75"/>
  <cols>
    <col min="1" max="1" width="9.140625" style="5" customWidth="1"/>
    <col min="2" max="2" width="14.28125" style="0" bestFit="1" customWidth="1"/>
    <col min="3" max="3" width="14.8515625" style="0" bestFit="1" customWidth="1"/>
    <col min="5" max="5" width="19.28125" style="0" bestFit="1" customWidth="1"/>
    <col min="6" max="9" width="10.140625" style="5" bestFit="1" customWidth="1"/>
    <col min="10" max="10" width="10.28125" style="6" customWidth="1"/>
  </cols>
  <sheetData>
    <row r="2" spans="6:10" ht="12.75">
      <c r="F2" s="6" t="s">
        <v>572</v>
      </c>
      <c r="G2" s="6" t="s">
        <v>154</v>
      </c>
      <c r="H2" s="6" t="s">
        <v>571</v>
      </c>
      <c r="I2" s="6" t="s">
        <v>570</v>
      </c>
      <c r="J2" s="6" t="s">
        <v>52</v>
      </c>
    </row>
    <row r="3" spans="6:10" ht="12.75">
      <c r="F3" s="11">
        <v>41202</v>
      </c>
      <c r="G3" s="11">
        <v>41223</v>
      </c>
      <c r="H3" s="11">
        <v>41244</v>
      </c>
      <c r="I3" s="11">
        <v>41286</v>
      </c>
      <c r="J3" s="6" t="s">
        <v>573</v>
      </c>
    </row>
    <row r="4" spans="1:10" ht="12.75">
      <c r="A4" s="5">
        <v>1</v>
      </c>
      <c r="B4" s="4" t="s">
        <v>115</v>
      </c>
      <c r="C4" s="4" t="s">
        <v>525</v>
      </c>
      <c r="D4" s="5" t="s">
        <v>38</v>
      </c>
      <c r="E4" s="4" t="s">
        <v>55</v>
      </c>
      <c r="F4" s="5">
        <v>3</v>
      </c>
      <c r="G4" s="5">
        <v>1</v>
      </c>
      <c r="J4" s="6">
        <f aca="true" t="shared" si="0" ref="J4:J35">SUM(F4:I4)</f>
        <v>4</v>
      </c>
    </row>
    <row r="5" spans="1:10" ht="12.75">
      <c r="A5" s="5">
        <v>2</v>
      </c>
      <c r="B5" s="4" t="s">
        <v>242</v>
      </c>
      <c r="C5" s="4" t="s">
        <v>526</v>
      </c>
      <c r="D5" s="5" t="s">
        <v>38</v>
      </c>
      <c r="E5" s="4" t="s">
        <v>55</v>
      </c>
      <c r="F5" s="5">
        <v>5</v>
      </c>
      <c r="G5" s="5">
        <v>2</v>
      </c>
      <c r="J5" s="6">
        <f t="shared" si="0"/>
        <v>7</v>
      </c>
    </row>
    <row r="6" spans="1:10" ht="12.75">
      <c r="A6" s="5">
        <v>3</v>
      </c>
      <c r="B6" s="4" t="s">
        <v>196</v>
      </c>
      <c r="C6" s="4" t="s">
        <v>494</v>
      </c>
      <c r="D6" s="5" t="s">
        <v>38</v>
      </c>
      <c r="E6" s="4" t="s">
        <v>103</v>
      </c>
      <c r="F6" s="5">
        <v>7</v>
      </c>
      <c r="G6" s="5">
        <v>4</v>
      </c>
      <c r="J6" s="6">
        <f t="shared" si="0"/>
        <v>11</v>
      </c>
    </row>
    <row r="7" spans="1:10" ht="12.75">
      <c r="A7" s="5">
        <v>4</v>
      </c>
      <c r="B7" s="4" t="s">
        <v>227</v>
      </c>
      <c r="C7" s="4" t="s">
        <v>495</v>
      </c>
      <c r="D7" s="5" t="s">
        <v>38</v>
      </c>
      <c r="E7" s="4" t="s">
        <v>103</v>
      </c>
      <c r="F7" s="5">
        <v>9</v>
      </c>
      <c r="G7" s="5">
        <v>3</v>
      </c>
      <c r="J7" s="6">
        <f t="shared" si="0"/>
        <v>12</v>
      </c>
    </row>
    <row r="8" spans="1:10" ht="12.75">
      <c r="A8" s="5">
        <v>5</v>
      </c>
      <c r="B8" s="4" t="s">
        <v>252</v>
      </c>
      <c r="C8" t="s">
        <v>253</v>
      </c>
      <c r="D8" s="5" t="s">
        <v>38</v>
      </c>
      <c r="E8" t="s">
        <v>102</v>
      </c>
      <c r="F8" s="5">
        <v>10</v>
      </c>
      <c r="G8" s="5">
        <v>5</v>
      </c>
      <c r="J8" s="6">
        <f t="shared" si="0"/>
        <v>15</v>
      </c>
    </row>
    <row r="9" spans="1:10" ht="12.75">
      <c r="A9" s="5">
        <v>6</v>
      </c>
      <c r="B9" s="4" t="s">
        <v>236</v>
      </c>
      <c r="C9" s="4" t="s">
        <v>54</v>
      </c>
      <c r="D9" s="5" t="s">
        <v>38</v>
      </c>
      <c r="E9" s="4" t="s">
        <v>55</v>
      </c>
      <c r="F9" s="5">
        <v>15</v>
      </c>
      <c r="G9" s="5">
        <v>9</v>
      </c>
      <c r="J9" s="6">
        <f t="shared" si="0"/>
        <v>24</v>
      </c>
    </row>
    <row r="10" spans="1:10" ht="12.75">
      <c r="A10" s="5">
        <v>7</v>
      </c>
      <c r="B10" s="4" t="s">
        <v>196</v>
      </c>
      <c r="C10" t="s">
        <v>97</v>
      </c>
      <c r="D10" s="5" t="s">
        <v>38</v>
      </c>
      <c r="E10" t="s">
        <v>6</v>
      </c>
      <c r="F10" s="5">
        <v>18</v>
      </c>
      <c r="G10" s="5">
        <v>7</v>
      </c>
      <c r="J10" s="6">
        <f t="shared" si="0"/>
        <v>25</v>
      </c>
    </row>
    <row r="11" spans="1:10" ht="12.75">
      <c r="A11" s="5">
        <v>8</v>
      </c>
      <c r="B11" s="4" t="s">
        <v>233</v>
      </c>
      <c r="C11" t="s">
        <v>485</v>
      </c>
      <c r="D11" s="5" t="s">
        <v>41</v>
      </c>
      <c r="E11" t="s">
        <v>21</v>
      </c>
      <c r="F11" s="5">
        <v>22</v>
      </c>
      <c r="G11" s="5">
        <v>12</v>
      </c>
      <c r="J11" s="6">
        <f t="shared" si="0"/>
        <v>34</v>
      </c>
    </row>
    <row r="12" spans="1:10" ht="12.75">
      <c r="A12" s="5">
        <v>9</v>
      </c>
      <c r="B12" s="4" t="s">
        <v>176</v>
      </c>
      <c r="C12" t="s">
        <v>520</v>
      </c>
      <c r="D12" s="5" t="s">
        <v>38</v>
      </c>
      <c r="E12" t="s">
        <v>266</v>
      </c>
      <c r="F12" s="5">
        <v>20</v>
      </c>
      <c r="G12" s="5">
        <v>14</v>
      </c>
      <c r="J12" s="6">
        <f t="shared" si="0"/>
        <v>34</v>
      </c>
    </row>
    <row r="13" spans="1:10" ht="12.75">
      <c r="A13" s="5">
        <v>10</v>
      </c>
      <c r="B13" s="4" t="s">
        <v>229</v>
      </c>
      <c r="C13" t="s">
        <v>50</v>
      </c>
      <c r="D13" s="5" t="s">
        <v>38</v>
      </c>
      <c r="E13" t="s">
        <v>21</v>
      </c>
      <c r="F13" s="5">
        <v>13</v>
      </c>
      <c r="G13" s="5">
        <v>21</v>
      </c>
      <c r="J13" s="6">
        <f t="shared" si="0"/>
        <v>34</v>
      </c>
    </row>
    <row r="14" spans="1:10" ht="12.75">
      <c r="A14" s="5">
        <v>11</v>
      </c>
      <c r="B14" s="4" t="s">
        <v>225</v>
      </c>
      <c r="C14" s="4" t="s">
        <v>197</v>
      </c>
      <c r="D14" s="5" t="s">
        <v>38</v>
      </c>
      <c r="E14" s="4" t="s">
        <v>55</v>
      </c>
      <c r="F14" s="5">
        <v>33</v>
      </c>
      <c r="G14" s="5">
        <v>10</v>
      </c>
      <c r="J14" s="6">
        <f t="shared" si="0"/>
        <v>43</v>
      </c>
    </row>
    <row r="15" spans="1:10" ht="12.75">
      <c r="A15" s="5">
        <v>12</v>
      </c>
      <c r="B15" s="4" t="s">
        <v>115</v>
      </c>
      <c r="C15" t="s">
        <v>484</v>
      </c>
      <c r="D15" s="5" t="s">
        <v>38</v>
      </c>
      <c r="E15" s="4" t="s">
        <v>21</v>
      </c>
      <c r="F15" s="5">
        <v>29</v>
      </c>
      <c r="G15" s="5">
        <v>20</v>
      </c>
      <c r="J15" s="6">
        <f t="shared" si="0"/>
        <v>49</v>
      </c>
    </row>
    <row r="16" spans="1:10" ht="12.75">
      <c r="A16" s="5">
        <v>13</v>
      </c>
      <c r="B16" s="4" t="s">
        <v>243</v>
      </c>
      <c r="C16" t="s">
        <v>346</v>
      </c>
      <c r="D16" s="5" t="s">
        <v>41</v>
      </c>
      <c r="E16" t="s">
        <v>102</v>
      </c>
      <c r="F16" s="5">
        <v>31</v>
      </c>
      <c r="G16" s="5">
        <v>18</v>
      </c>
      <c r="J16" s="6">
        <f t="shared" si="0"/>
        <v>49</v>
      </c>
    </row>
    <row r="17" spans="1:10" ht="12.75">
      <c r="A17" s="5">
        <v>14</v>
      </c>
      <c r="B17" s="4" t="s">
        <v>488</v>
      </c>
      <c r="C17" s="4" t="s">
        <v>669</v>
      </c>
      <c r="D17" s="5" t="s">
        <v>38</v>
      </c>
      <c r="E17" s="4" t="s">
        <v>16</v>
      </c>
      <c r="F17" s="5">
        <v>24</v>
      </c>
      <c r="G17" s="5">
        <v>26</v>
      </c>
      <c r="J17" s="6">
        <f t="shared" si="0"/>
        <v>50</v>
      </c>
    </row>
    <row r="18" spans="1:10" ht="12.75">
      <c r="A18" s="5">
        <v>15</v>
      </c>
      <c r="B18" s="4" t="s">
        <v>115</v>
      </c>
      <c r="C18" s="4" t="s">
        <v>398</v>
      </c>
      <c r="D18" s="5" t="s">
        <v>38</v>
      </c>
      <c r="E18" s="4" t="s">
        <v>55</v>
      </c>
      <c r="F18" s="5">
        <v>34</v>
      </c>
      <c r="G18" s="5">
        <v>19</v>
      </c>
      <c r="J18" s="6">
        <f t="shared" si="0"/>
        <v>53</v>
      </c>
    </row>
    <row r="19" spans="1:10" ht="12.75">
      <c r="A19" s="5">
        <v>16</v>
      </c>
      <c r="B19" s="4" t="s">
        <v>209</v>
      </c>
      <c r="C19" t="s">
        <v>356</v>
      </c>
      <c r="D19" s="5" t="s">
        <v>38</v>
      </c>
      <c r="E19" t="s">
        <v>102</v>
      </c>
      <c r="F19" s="5">
        <v>43</v>
      </c>
      <c r="G19" s="5">
        <v>22</v>
      </c>
      <c r="J19" s="6">
        <f t="shared" si="0"/>
        <v>65</v>
      </c>
    </row>
    <row r="20" spans="1:10" ht="12.75">
      <c r="A20" s="5">
        <v>17</v>
      </c>
      <c r="B20" s="4" t="s">
        <v>481</v>
      </c>
      <c r="C20" s="4" t="s">
        <v>496</v>
      </c>
      <c r="D20" s="5" t="s">
        <v>41</v>
      </c>
      <c r="E20" s="4" t="s">
        <v>103</v>
      </c>
      <c r="F20" s="5">
        <v>37</v>
      </c>
      <c r="G20" s="5">
        <v>30</v>
      </c>
      <c r="J20" s="6">
        <f t="shared" si="0"/>
        <v>67</v>
      </c>
    </row>
    <row r="21" spans="1:10" ht="12.75">
      <c r="A21" s="5">
        <v>18</v>
      </c>
      <c r="B21" s="4" t="s">
        <v>209</v>
      </c>
      <c r="C21" t="s">
        <v>354</v>
      </c>
      <c r="D21" s="5" t="s">
        <v>38</v>
      </c>
      <c r="E21" t="s">
        <v>53</v>
      </c>
      <c r="F21" s="5">
        <v>40</v>
      </c>
      <c r="G21" s="5">
        <v>28</v>
      </c>
      <c r="J21" s="6">
        <f t="shared" si="0"/>
        <v>68</v>
      </c>
    </row>
    <row r="22" spans="1:10" ht="12.75">
      <c r="A22" s="5">
        <v>19</v>
      </c>
      <c r="B22" s="4" t="s">
        <v>243</v>
      </c>
      <c r="C22" t="s">
        <v>98</v>
      </c>
      <c r="D22" s="5" t="s">
        <v>40</v>
      </c>
      <c r="E22" t="s">
        <v>102</v>
      </c>
      <c r="F22" s="5">
        <v>41</v>
      </c>
      <c r="G22" s="5">
        <v>31</v>
      </c>
      <c r="J22" s="6">
        <f t="shared" si="0"/>
        <v>72</v>
      </c>
    </row>
    <row r="23" spans="1:10" ht="12.75">
      <c r="A23" s="5">
        <v>20</v>
      </c>
      <c r="B23" s="4" t="s">
        <v>216</v>
      </c>
      <c r="C23" s="4" t="s">
        <v>217</v>
      </c>
      <c r="D23" s="5" t="s">
        <v>37</v>
      </c>
      <c r="E23" s="4" t="s">
        <v>16</v>
      </c>
      <c r="F23" s="5">
        <v>50</v>
      </c>
      <c r="G23" s="5">
        <v>23</v>
      </c>
      <c r="J23" s="6">
        <f t="shared" si="0"/>
        <v>73</v>
      </c>
    </row>
    <row r="24" spans="1:10" ht="12.75">
      <c r="A24" s="5">
        <v>21</v>
      </c>
      <c r="B24" s="4" t="s">
        <v>230</v>
      </c>
      <c r="C24" t="s">
        <v>527</v>
      </c>
      <c r="D24" s="5" t="s">
        <v>38</v>
      </c>
      <c r="E24" t="s">
        <v>55</v>
      </c>
      <c r="F24" s="5">
        <v>58</v>
      </c>
      <c r="G24" s="5">
        <v>35</v>
      </c>
      <c r="J24" s="6">
        <f t="shared" si="0"/>
        <v>93</v>
      </c>
    </row>
    <row r="25" spans="1:10" ht="12.75">
      <c r="A25" s="5">
        <v>22</v>
      </c>
      <c r="B25" s="4" t="s">
        <v>518</v>
      </c>
      <c r="C25" t="s">
        <v>89</v>
      </c>
      <c r="D25" s="5" t="s">
        <v>37</v>
      </c>
      <c r="E25" t="s">
        <v>64</v>
      </c>
      <c r="F25" s="5">
        <v>69</v>
      </c>
      <c r="G25" s="5">
        <v>27</v>
      </c>
      <c r="J25" s="6">
        <f t="shared" si="0"/>
        <v>96</v>
      </c>
    </row>
    <row r="26" spans="1:10" ht="12.75">
      <c r="A26" s="5">
        <v>23</v>
      </c>
      <c r="B26" s="4" t="s">
        <v>176</v>
      </c>
      <c r="C26" t="s">
        <v>454</v>
      </c>
      <c r="D26" s="5" t="s">
        <v>38</v>
      </c>
      <c r="E26" t="s">
        <v>534</v>
      </c>
      <c r="F26" s="5">
        <v>60</v>
      </c>
      <c r="G26" s="5">
        <v>36</v>
      </c>
      <c r="J26" s="6">
        <f t="shared" si="0"/>
        <v>96</v>
      </c>
    </row>
    <row r="27" spans="1:10" ht="12.75">
      <c r="A27" s="5">
        <v>24</v>
      </c>
      <c r="B27" s="4" t="s">
        <v>248</v>
      </c>
      <c r="C27" t="s">
        <v>96</v>
      </c>
      <c r="D27" s="5" t="s">
        <v>39</v>
      </c>
      <c r="E27" t="s">
        <v>21</v>
      </c>
      <c r="F27" s="5">
        <v>52</v>
      </c>
      <c r="G27" s="5">
        <v>47</v>
      </c>
      <c r="J27" s="6">
        <f t="shared" si="0"/>
        <v>99</v>
      </c>
    </row>
    <row r="28" spans="1:10" ht="12.75">
      <c r="A28" s="5">
        <v>25</v>
      </c>
      <c r="B28" s="4" t="s">
        <v>219</v>
      </c>
      <c r="C28" t="s">
        <v>207</v>
      </c>
      <c r="D28" s="5" t="s">
        <v>38</v>
      </c>
      <c r="E28" t="s">
        <v>57</v>
      </c>
      <c r="F28" s="5">
        <v>53</v>
      </c>
      <c r="G28" s="5">
        <v>51</v>
      </c>
      <c r="J28" s="6">
        <f t="shared" si="0"/>
        <v>104</v>
      </c>
    </row>
    <row r="29" spans="1:10" ht="12.75">
      <c r="A29" s="5">
        <v>26</v>
      </c>
      <c r="B29" s="4" t="s">
        <v>137</v>
      </c>
      <c r="C29" s="4" t="s">
        <v>499</v>
      </c>
      <c r="D29" s="5" t="s">
        <v>38</v>
      </c>
      <c r="E29" t="s">
        <v>62</v>
      </c>
      <c r="F29" s="5">
        <v>67</v>
      </c>
      <c r="G29" s="5">
        <v>38</v>
      </c>
      <c r="J29" s="6">
        <f t="shared" si="0"/>
        <v>105</v>
      </c>
    </row>
    <row r="30" spans="1:10" ht="12.75">
      <c r="A30" s="5">
        <v>27</v>
      </c>
      <c r="B30" s="4" t="s">
        <v>100</v>
      </c>
      <c r="C30" s="4" t="s">
        <v>517</v>
      </c>
      <c r="D30" s="5" t="s">
        <v>38</v>
      </c>
      <c r="E30" s="4" t="s">
        <v>64</v>
      </c>
      <c r="F30" s="5">
        <v>59</v>
      </c>
      <c r="G30" s="5">
        <v>48</v>
      </c>
      <c r="J30" s="6">
        <f t="shared" si="0"/>
        <v>107</v>
      </c>
    </row>
    <row r="31" spans="1:10" ht="12.75">
      <c r="A31" s="5">
        <v>28</v>
      </c>
      <c r="B31" s="4" t="s">
        <v>498</v>
      </c>
      <c r="C31" t="s">
        <v>281</v>
      </c>
      <c r="D31" s="5" t="s">
        <v>41</v>
      </c>
      <c r="E31" t="s">
        <v>88</v>
      </c>
      <c r="F31" s="5">
        <v>62</v>
      </c>
      <c r="G31" s="5">
        <v>45</v>
      </c>
      <c r="J31" s="6">
        <f t="shared" si="0"/>
        <v>107</v>
      </c>
    </row>
    <row r="32" spans="1:10" ht="12.75">
      <c r="A32" s="5">
        <v>29</v>
      </c>
      <c r="B32" s="4" t="s">
        <v>311</v>
      </c>
      <c r="C32" t="s">
        <v>312</v>
      </c>
      <c r="D32" s="9" t="s">
        <v>39</v>
      </c>
      <c r="E32" t="s">
        <v>20</v>
      </c>
      <c r="F32" s="5">
        <v>68</v>
      </c>
      <c r="G32" s="5">
        <v>46</v>
      </c>
      <c r="J32" s="6">
        <f t="shared" si="0"/>
        <v>114</v>
      </c>
    </row>
    <row r="33" spans="1:10" ht="12.75">
      <c r="A33" s="5">
        <v>30</v>
      </c>
      <c r="B33" s="4" t="s">
        <v>239</v>
      </c>
      <c r="C33" t="s">
        <v>66</v>
      </c>
      <c r="D33" s="5" t="s">
        <v>39</v>
      </c>
      <c r="E33" t="s">
        <v>33</v>
      </c>
      <c r="F33" s="5">
        <v>71</v>
      </c>
      <c r="G33" s="5">
        <v>52</v>
      </c>
      <c r="J33" s="6">
        <f t="shared" si="0"/>
        <v>123</v>
      </c>
    </row>
    <row r="34" spans="1:10" ht="12.75">
      <c r="A34" s="5">
        <v>31</v>
      </c>
      <c r="B34" s="4" t="s">
        <v>486</v>
      </c>
      <c r="C34" t="s">
        <v>345</v>
      </c>
      <c r="D34" s="5" t="s">
        <v>37</v>
      </c>
      <c r="E34" t="s">
        <v>7</v>
      </c>
      <c r="F34" s="5">
        <v>57</v>
      </c>
      <c r="G34" s="5">
        <v>68</v>
      </c>
      <c r="J34" s="6">
        <f t="shared" si="0"/>
        <v>125</v>
      </c>
    </row>
    <row r="35" spans="1:10" ht="12.75">
      <c r="A35" s="5">
        <v>32</v>
      </c>
      <c r="B35" s="4" t="s">
        <v>244</v>
      </c>
      <c r="C35" t="s">
        <v>508</v>
      </c>
      <c r="D35" s="5" t="s">
        <v>40</v>
      </c>
      <c r="E35" t="s">
        <v>31</v>
      </c>
      <c r="F35" s="5">
        <v>70</v>
      </c>
      <c r="G35" s="5">
        <v>56</v>
      </c>
      <c r="J35" s="6">
        <f t="shared" si="0"/>
        <v>126</v>
      </c>
    </row>
    <row r="36" spans="1:10" ht="12.75">
      <c r="A36" s="5">
        <v>33</v>
      </c>
      <c r="B36" s="4" t="s">
        <v>237</v>
      </c>
      <c r="C36" t="s">
        <v>238</v>
      </c>
      <c r="D36" s="5" t="s">
        <v>39</v>
      </c>
      <c r="E36" t="s">
        <v>67</v>
      </c>
      <c r="F36" s="5">
        <v>80</v>
      </c>
      <c r="G36" s="5">
        <v>50</v>
      </c>
      <c r="J36" s="6">
        <f aca="true" t="shared" si="1" ref="J36:J67">SUM(F36:I36)</f>
        <v>130</v>
      </c>
    </row>
    <row r="37" spans="1:10" ht="12.75">
      <c r="A37" s="5">
        <v>34</v>
      </c>
      <c r="B37" s="4" t="s">
        <v>211</v>
      </c>
      <c r="C37" s="4" t="s">
        <v>528</v>
      </c>
      <c r="D37" s="5" t="s">
        <v>38</v>
      </c>
      <c r="E37" s="4" t="s">
        <v>55</v>
      </c>
      <c r="F37" s="5">
        <v>74</v>
      </c>
      <c r="G37" s="5">
        <v>58</v>
      </c>
      <c r="J37" s="6">
        <f t="shared" si="1"/>
        <v>132</v>
      </c>
    </row>
    <row r="38" spans="1:10" ht="12.75">
      <c r="A38" s="5">
        <v>35</v>
      </c>
      <c r="B38" s="4" t="s">
        <v>309</v>
      </c>
      <c r="C38" s="4" t="s">
        <v>497</v>
      </c>
      <c r="D38" s="5" t="s">
        <v>39</v>
      </c>
      <c r="E38" s="4" t="s">
        <v>103</v>
      </c>
      <c r="F38" s="5">
        <v>81</v>
      </c>
      <c r="G38" s="5">
        <v>55</v>
      </c>
      <c r="J38" s="6">
        <f t="shared" si="1"/>
        <v>136</v>
      </c>
    </row>
    <row r="39" spans="1:10" ht="12.75">
      <c r="A39" s="5">
        <v>36</v>
      </c>
      <c r="B39" s="4" t="s">
        <v>220</v>
      </c>
      <c r="C39" t="s">
        <v>489</v>
      </c>
      <c r="D39" s="5" t="s">
        <v>39</v>
      </c>
      <c r="E39" t="s">
        <v>33</v>
      </c>
      <c r="F39" s="5">
        <v>78</v>
      </c>
      <c r="G39" s="5">
        <v>59</v>
      </c>
      <c r="J39" s="6">
        <f t="shared" si="1"/>
        <v>137</v>
      </c>
    </row>
    <row r="40" spans="1:10" ht="12.75">
      <c r="A40" s="5">
        <v>37</v>
      </c>
      <c r="B40" s="4" t="s">
        <v>305</v>
      </c>
      <c r="C40" t="s">
        <v>306</v>
      </c>
      <c r="D40" s="5" t="s">
        <v>40</v>
      </c>
      <c r="E40" t="s">
        <v>16</v>
      </c>
      <c r="F40" s="5">
        <v>83</v>
      </c>
      <c r="G40" s="5">
        <v>57</v>
      </c>
      <c r="J40" s="6">
        <f t="shared" si="1"/>
        <v>140</v>
      </c>
    </row>
    <row r="41" spans="1:10" ht="12.75">
      <c r="A41" s="5">
        <v>38</v>
      </c>
      <c r="B41" s="4" t="s">
        <v>303</v>
      </c>
      <c r="C41" t="s">
        <v>304</v>
      </c>
      <c r="D41" s="5" t="s">
        <v>38</v>
      </c>
      <c r="E41" t="s">
        <v>6</v>
      </c>
      <c r="F41" s="5">
        <v>89</v>
      </c>
      <c r="G41" s="5">
        <v>62</v>
      </c>
      <c r="J41" s="6">
        <f t="shared" si="1"/>
        <v>151</v>
      </c>
    </row>
    <row r="42" spans="1:10" ht="12.75">
      <c r="A42" s="5">
        <v>39</v>
      </c>
      <c r="B42" s="4" t="s">
        <v>214</v>
      </c>
      <c r="C42" t="s">
        <v>104</v>
      </c>
      <c r="D42" s="5" t="s">
        <v>38</v>
      </c>
      <c r="E42" t="s">
        <v>154</v>
      </c>
      <c r="F42" s="5">
        <v>92</v>
      </c>
      <c r="G42" s="5">
        <v>67</v>
      </c>
      <c r="J42" s="6">
        <f t="shared" si="1"/>
        <v>159</v>
      </c>
    </row>
    <row r="43" spans="1:10" ht="12.75">
      <c r="A43" s="5">
        <v>40</v>
      </c>
      <c r="B43" s="4" t="s">
        <v>196</v>
      </c>
      <c r="C43" t="s">
        <v>521</v>
      </c>
      <c r="D43" s="5" t="s">
        <v>38</v>
      </c>
      <c r="E43" t="s">
        <v>266</v>
      </c>
      <c r="F43" s="5">
        <v>106</v>
      </c>
      <c r="G43" s="5">
        <v>60</v>
      </c>
      <c r="J43" s="6">
        <f t="shared" si="1"/>
        <v>166</v>
      </c>
    </row>
    <row r="44" spans="1:10" ht="12.75">
      <c r="A44" s="5">
        <v>41</v>
      </c>
      <c r="B44" s="4" t="s">
        <v>222</v>
      </c>
      <c r="C44" t="s">
        <v>349</v>
      </c>
      <c r="D44" s="5" t="s">
        <v>39</v>
      </c>
      <c r="E44" t="s">
        <v>67</v>
      </c>
      <c r="F44" s="5">
        <v>102</v>
      </c>
      <c r="G44" s="5">
        <v>65</v>
      </c>
      <c r="J44" s="6">
        <f t="shared" si="1"/>
        <v>167</v>
      </c>
    </row>
    <row r="45" spans="1:10" ht="12.75">
      <c r="A45" s="5">
        <v>42</v>
      </c>
      <c r="B45" s="4" t="s">
        <v>220</v>
      </c>
      <c r="C45" t="s">
        <v>361</v>
      </c>
      <c r="D45" s="5" t="s">
        <v>39</v>
      </c>
      <c r="E45" t="s">
        <v>84</v>
      </c>
      <c r="F45" s="5">
        <v>98</v>
      </c>
      <c r="G45" s="5">
        <v>72</v>
      </c>
      <c r="J45" s="6">
        <f t="shared" si="1"/>
        <v>170</v>
      </c>
    </row>
    <row r="46" spans="1:10" ht="12.75">
      <c r="A46" s="5">
        <v>43</v>
      </c>
      <c r="B46" s="4" t="s">
        <v>176</v>
      </c>
      <c r="C46" t="s">
        <v>482</v>
      </c>
      <c r="D46" s="5" t="s">
        <v>37</v>
      </c>
      <c r="E46" t="s">
        <v>2</v>
      </c>
      <c r="F46" s="5">
        <v>96</v>
      </c>
      <c r="G46" s="5">
        <v>74</v>
      </c>
      <c r="J46" s="6">
        <f t="shared" si="1"/>
        <v>170</v>
      </c>
    </row>
    <row r="47" spans="1:10" ht="12.75">
      <c r="A47" s="5">
        <v>44</v>
      </c>
      <c r="B47" s="4" t="s">
        <v>283</v>
      </c>
      <c r="C47" s="4" t="s">
        <v>136</v>
      </c>
      <c r="D47" s="5" t="s">
        <v>37</v>
      </c>
      <c r="E47" t="s">
        <v>53</v>
      </c>
      <c r="F47" s="5">
        <v>93</v>
      </c>
      <c r="G47" s="5">
        <v>78</v>
      </c>
      <c r="J47" s="6">
        <f t="shared" si="1"/>
        <v>171</v>
      </c>
    </row>
    <row r="48" spans="1:10" ht="12.75">
      <c r="A48" s="5">
        <v>45</v>
      </c>
      <c r="B48" s="4" t="s">
        <v>196</v>
      </c>
      <c r="C48" t="s">
        <v>537</v>
      </c>
      <c r="D48" s="5" t="s">
        <v>38</v>
      </c>
      <c r="E48" t="s">
        <v>57</v>
      </c>
      <c r="F48" s="5">
        <v>95</v>
      </c>
      <c r="G48" s="5">
        <v>82</v>
      </c>
      <c r="J48" s="6">
        <f t="shared" si="1"/>
        <v>177</v>
      </c>
    </row>
    <row r="49" spans="1:10" ht="12.75">
      <c r="A49" s="5">
        <v>46</v>
      </c>
      <c r="B49" s="4" t="s">
        <v>246</v>
      </c>
      <c r="C49" t="s">
        <v>357</v>
      </c>
      <c r="D49" s="5" t="s">
        <v>39</v>
      </c>
      <c r="E49" t="s">
        <v>102</v>
      </c>
      <c r="F49" s="5">
        <v>100</v>
      </c>
      <c r="G49" s="5">
        <v>79</v>
      </c>
      <c r="J49" s="6">
        <f t="shared" si="1"/>
        <v>179</v>
      </c>
    </row>
    <row r="50" spans="1:10" ht="12.75">
      <c r="A50" s="5">
        <v>47</v>
      </c>
      <c r="B50" s="4" t="s">
        <v>256</v>
      </c>
      <c r="C50" s="4" t="s">
        <v>529</v>
      </c>
      <c r="D50" s="5" t="s">
        <v>38</v>
      </c>
      <c r="E50" s="4" t="s">
        <v>55</v>
      </c>
      <c r="F50" s="5">
        <v>115</v>
      </c>
      <c r="G50" s="5">
        <v>69</v>
      </c>
      <c r="J50" s="6">
        <f t="shared" si="1"/>
        <v>184</v>
      </c>
    </row>
    <row r="51" spans="1:10" ht="12.75">
      <c r="A51" s="5">
        <v>48</v>
      </c>
      <c r="B51" s="4" t="s">
        <v>228</v>
      </c>
      <c r="C51" t="s">
        <v>351</v>
      </c>
      <c r="D51" s="5" t="s">
        <v>38</v>
      </c>
      <c r="E51" t="s">
        <v>31</v>
      </c>
      <c r="F51" s="5">
        <v>101</v>
      </c>
      <c r="G51" s="5">
        <v>84</v>
      </c>
      <c r="J51" s="6">
        <f t="shared" si="1"/>
        <v>185</v>
      </c>
    </row>
    <row r="52" spans="1:10" ht="12.75">
      <c r="A52" s="5">
        <v>49</v>
      </c>
      <c r="B52" s="4" t="s">
        <v>184</v>
      </c>
      <c r="C52" t="s">
        <v>138</v>
      </c>
      <c r="D52" s="5" t="s">
        <v>38</v>
      </c>
      <c r="E52" t="s">
        <v>6</v>
      </c>
      <c r="F52" s="5">
        <v>104</v>
      </c>
      <c r="G52" s="5">
        <v>83</v>
      </c>
      <c r="J52" s="6">
        <f t="shared" si="1"/>
        <v>187</v>
      </c>
    </row>
    <row r="53" spans="1:10" ht="12.75">
      <c r="A53" s="5">
        <v>50</v>
      </c>
      <c r="B53" s="4" t="s">
        <v>254</v>
      </c>
      <c r="C53" t="s">
        <v>535</v>
      </c>
      <c r="D53" s="5" t="s">
        <v>60</v>
      </c>
      <c r="E53" t="s">
        <v>84</v>
      </c>
      <c r="F53" s="5">
        <v>107</v>
      </c>
      <c r="G53" s="5">
        <v>80</v>
      </c>
      <c r="J53" s="6">
        <f t="shared" si="1"/>
        <v>187</v>
      </c>
    </row>
    <row r="54" spans="1:10" ht="12.75">
      <c r="A54" s="5">
        <v>51</v>
      </c>
      <c r="B54" s="4" t="s">
        <v>513</v>
      </c>
      <c r="C54" t="s">
        <v>688</v>
      </c>
      <c r="D54" s="5" t="s">
        <v>37</v>
      </c>
      <c r="E54" t="s">
        <v>20</v>
      </c>
      <c r="F54" s="5">
        <v>94</v>
      </c>
      <c r="G54" s="5">
        <v>94</v>
      </c>
      <c r="J54" s="6">
        <f t="shared" si="1"/>
        <v>188</v>
      </c>
    </row>
    <row r="55" spans="1:10" ht="12.75">
      <c r="A55" s="5">
        <v>52</v>
      </c>
      <c r="B55" s="4" t="s">
        <v>221</v>
      </c>
      <c r="C55" t="s">
        <v>245</v>
      </c>
      <c r="D55" s="5" t="s">
        <v>40</v>
      </c>
      <c r="E55" t="s">
        <v>9</v>
      </c>
      <c r="F55" s="5">
        <v>111</v>
      </c>
      <c r="G55" s="5">
        <v>85</v>
      </c>
      <c r="J55" s="6">
        <f t="shared" si="1"/>
        <v>196</v>
      </c>
    </row>
    <row r="56" spans="1:10" ht="12.75">
      <c r="A56" s="5">
        <v>53</v>
      </c>
      <c r="B56" s="4" t="s">
        <v>251</v>
      </c>
      <c r="C56" t="s">
        <v>519</v>
      </c>
      <c r="D56" s="5" t="s">
        <v>38</v>
      </c>
      <c r="E56" t="s">
        <v>64</v>
      </c>
      <c r="F56" s="5">
        <v>131</v>
      </c>
      <c r="G56" s="5">
        <v>66</v>
      </c>
      <c r="J56" s="6">
        <f t="shared" si="1"/>
        <v>197</v>
      </c>
    </row>
    <row r="57" spans="1:10" ht="12.75">
      <c r="A57" s="5">
        <v>54</v>
      </c>
      <c r="B57" s="4" t="s">
        <v>222</v>
      </c>
      <c r="C57" t="s">
        <v>27</v>
      </c>
      <c r="D57" s="5" t="s">
        <v>38</v>
      </c>
      <c r="E57" t="s">
        <v>20</v>
      </c>
      <c r="F57" s="5">
        <v>124</v>
      </c>
      <c r="G57" s="5">
        <v>81</v>
      </c>
      <c r="J57" s="6">
        <f t="shared" si="1"/>
        <v>205</v>
      </c>
    </row>
    <row r="58" spans="1:10" ht="12.75">
      <c r="A58" s="5">
        <v>55</v>
      </c>
      <c r="B58" s="4" t="s">
        <v>473</v>
      </c>
      <c r="C58" t="s">
        <v>474</v>
      </c>
      <c r="D58" s="5" t="s">
        <v>38</v>
      </c>
      <c r="E58" t="s">
        <v>374</v>
      </c>
      <c r="F58" s="5">
        <v>116</v>
      </c>
      <c r="G58" s="5">
        <v>90</v>
      </c>
      <c r="J58" s="6">
        <f t="shared" si="1"/>
        <v>206</v>
      </c>
    </row>
    <row r="59" spans="1:10" ht="12.75">
      <c r="A59" s="5">
        <v>56</v>
      </c>
      <c r="B59" s="4" t="s">
        <v>352</v>
      </c>
      <c r="C59" t="s">
        <v>364</v>
      </c>
      <c r="D59" s="5" t="s">
        <v>40</v>
      </c>
      <c r="E59" t="s">
        <v>31</v>
      </c>
      <c r="F59" s="5">
        <v>122</v>
      </c>
      <c r="G59" s="5">
        <v>86</v>
      </c>
      <c r="J59" s="6">
        <f t="shared" si="1"/>
        <v>208</v>
      </c>
    </row>
    <row r="60" spans="1:10" ht="12.75">
      <c r="A60" s="5">
        <v>57</v>
      </c>
      <c r="B60" s="4" t="s">
        <v>309</v>
      </c>
      <c r="C60" t="s">
        <v>475</v>
      </c>
      <c r="D60" s="5" t="s">
        <v>39</v>
      </c>
      <c r="E60" t="s">
        <v>374</v>
      </c>
      <c r="F60" s="5">
        <v>117</v>
      </c>
      <c r="G60" s="5">
        <v>93</v>
      </c>
      <c r="J60" s="6">
        <f t="shared" si="1"/>
        <v>210</v>
      </c>
    </row>
    <row r="61" spans="1:10" ht="12.75">
      <c r="A61" s="5">
        <v>58</v>
      </c>
      <c r="B61" s="4" t="s">
        <v>234</v>
      </c>
      <c r="C61" t="s">
        <v>477</v>
      </c>
      <c r="D61" s="5" t="s">
        <v>41</v>
      </c>
      <c r="E61" t="s">
        <v>374</v>
      </c>
      <c r="F61" s="5">
        <v>125</v>
      </c>
      <c r="G61" s="5">
        <v>88</v>
      </c>
      <c r="J61" s="6">
        <f t="shared" si="1"/>
        <v>213</v>
      </c>
    </row>
    <row r="62" spans="1:10" ht="12.75">
      <c r="A62" s="5">
        <v>59</v>
      </c>
      <c r="B62" s="4" t="s">
        <v>504</v>
      </c>
      <c r="C62" t="s">
        <v>503</v>
      </c>
      <c r="D62" s="5" t="s">
        <v>40</v>
      </c>
      <c r="E62" t="s">
        <v>107</v>
      </c>
      <c r="F62" s="5">
        <v>113</v>
      </c>
      <c r="G62" s="5">
        <v>106</v>
      </c>
      <c r="J62" s="6">
        <f t="shared" si="1"/>
        <v>219</v>
      </c>
    </row>
    <row r="63" spans="1:10" ht="12.75">
      <c r="A63" s="5">
        <v>60</v>
      </c>
      <c r="B63" s="4" t="s">
        <v>251</v>
      </c>
      <c r="C63" t="s">
        <v>476</v>
      </c>
      <c r="D63" s="5" t="s">
        <v>39</v>
      </c>
      <c r="E63" t="s">
        <v>374</v>
      </c>
      <c r="F63" s="5">
        <v>121</v>
      </c>
      <c r="G63" s="5">
        <v>103</v>
      </c>
      <c r="J63" s="6">
        <f t="shared" si="1"/>
        <v>224</v>
      </c>
    </row>
    <row r="64" spans="1:10" ht="12.75">
      <c r="A64" s="5">
        <v>61</v>
      </c>
      <c r="B64" s="4" t="s">
        <v>227</v>
      </c>
      <c r="C64" t="s">
        <v>226</v>
      </c>
      <c r="D64" s="5" t="s">
        <v>41</v>
      </c>
      <c r="E64" t="s">
        <v>2</v>
      </c>
      <c r="F64" s="5">
        <v>128</v>
      </c>
      <c r="G64" s="5">
        <v>104</v>
      </c>
      <c r="J64" s="6">
        <f t="shared" si="1"/>
        <v>232</v>
      </c>
    </row>
    <row r="65" spans="1:10" ht="12.75">
      <c r="A65" s="5">
        <v>62</v>
      </c>
      <c r="B65" s="4" t="s">
        <v>196</v>
      </c>
      <c r="C65" s="4" t="s">
        <v>506</v>
      </c>
      <c r="D65" s="5" t="s">
        <v>39</v>
      </c>
      <c r="E65" s="4" t="s">
        <v>88</v>
      </c>
      <c r="F65" s="5">
        <v>126</v>
      </c>
      <c r="G65" s="5">
        <v>110</v>
      </c>
      <c r="J65" s="6">
        <f t="shared" si="1"/>
        <v>236</v>
      </c>
    </row>
    <row r="66" spans="1:10" ht="12.75">
      <c r="A66" s="5">
        <v>63</v>
      </c>
      <c r="B66" s="4" t="s">
        <v>227</v>
      </c>
      <c r="C66" t="s">
        <v>531</v>
      </c>
      <c r="D66" s="5" t="s">
        <v>39</v>
      </c>
      <c r="E66" s="4" t="s">
        <v>102</v>
      </c>
      <c r="F66" s="5">
        <v>140</v>
      </c>
      <c r="G66" s="5">
        <v>101</v>
      </c>
      <c r="J66" s="6">
        <f t="shared" si="1"/>
        <v>241</v>
      </c>
    </row>
    <row r="67" spans="1:10" ht="12.75">
      <c r="A67" s="5">
        <v>64</v>
      </c>
      <c r="B67" s="4" t="s">
        <v>224</v>
      </c>
      <c r="C67" t="s">
        <v>111</v>
      </c>
      <c r="D67" s="5" t="s">
        <v>39</v>
      </c>
      <c r="E67" t="s">
        <v>2</v>
      </c>
      <c r="F67" s="5">
        <v>137</v>
      </c>
      <c r="G67" s="5">
        <v>107</v>
      </c>
      <c r="J67" s="6">
        <f t="shared" si="1"/>
        <v>244</v>
      </c>
    </row>
    <row r="68" spans="1:10" ht="12.75">
      <c r="A68" s="5">
        <v>65</v>
      </c>
      <c r="B68" s="4" t="s">
        <v>514</v>
      </c>
      <c r="C68" t="s">
        <v>313</v>
      </c>
      <c r="D68" s="5" t="s">
        <v>41</v>
      </c>
      <c r="E68" t="s">
        <v>64</v>
      </c>
      <c r="F68" s="5">
        <v>139</v>
      </c>
      <c r="G68" s="5">
        <v>108</v>
      </c>
      <c r="J68" s="6">
        <f aca="true" t="shared" si="2" ref="J68:J99">SUM(F68:I68)</f>
        <v>247</v>
      </c>
    </row>
    <row r="69" spans="1:10" ht="12.75">
      <c r="A69" s="5">
        <v>66</v>
      </c>
      <c r="B69" s="4" t="s">
        <v>283</v>
      </c>
      <c r="C69" t="s">
        <v>478</v>
      </c>
      <c r="D69" s="5" t="s">
        <v>39</v>
      </c>
      <c r="E69" t="s">
        <v>374</v>
      </c>
      <c r="F69" s="5">
        <v>145</v>
      </c>
      <c r="G69" s="5">
        <v>105</v>
      </c>
      <c r="J69" s="6">
        <f t="shared" si="2"/>
        <v>250</v>
      </c>
    </row>
    <row r="70" spans="1:10" ht="12.75">
      <c r="A70" s="5">
        <v>67</v>
      </c>
      <c r="B70" s="4" t="s">
        <v>232</v>
      </c>
      <c r="C70" t="s">
        <v>536</v>
      </c>
      <c r="D70" s="5" t="s">
        <v>41</v>
      </c>
      <c r="E70" t="s">
        <v>84</v>
      </c>
      <c r="F70" s="5">
        <v>132</v>
      </c>
      <c r="G70" s="5">
        <v>120</v>
      </c>
      <c r="J70" s="6">
        <f t="shared" si="2"/>
        <v>252</v>
      </c>
    </row>
    <row r="71" spans="1:10" ht="12.75">
      <c r="A71" s="5">
        <v>68</v>
      </c>
      <c r="B71" s="4" t="s">
        <v>196</v>
      </c>
      <c r="C71" t="s">
        <v>382</v>
      </c>
      <c r="D71" s="5" t="s">
        <v>39</v>
      </c>
      <c r="E71" t="s">
        <v>16</v>
      </c>
      <c r="F71" s="5">
        <v>138</v>
      </c>
      <c r="G71" s="5">
        <v>117</v>
      </c>
      <c r="J71" s="6">
        <f t="shared" si="2"/>
        <v>255</v>
      </c>
    </row>
    <row r="72" spans="1:10" ht="12.75">
      <c r="A72" s="5">
        <v>69</v>
      </c>
      <c r="B72" s="4" t="s">
        <v>227</v>
      </c>
      <c r="C72" s="4" t="s">
        <v>479</v>
      </c>
      <c r="D72" s="5" t="s">
        <v>41</v>
      </c>
      <c r="E72" t="s">
        <v>374</v>
      </c>
      <c r="F72" s="5">
        <v>155</v>
      </c>
      <c r="G72" s="5">
        <v>102</v>
      </c>
      <c r="J72" s="6">
        <f t="shared" si="2"/>
        <v>257</v>
      </c>
    </row>
    <row r="73" spans="1:10" ht="12.75">
      <c r="A73" s="5">
        <v>70</v>
      </c>
      <c r="B73" s="4" t="s">
        <v>206</v>
      </c>
      <c r="C73" s="4" t="s">
        <v>509</v>
      </c>
      <c r="D73" s="5" t="s">
        <v>37</v>
      </c>
      <c r="E73" t="s">
        <v>53</v>
      </c>
      <c r="F73" s="5">
        <v>148</v>
      </c>
      <c r="G73" s="5">
        <v>114</v>
      </c>
      <c r="J73" s="6">
        <f t="shared" si="2"/>
        <v>262</v>
      </c>
    </row>
    <row r="74" spans="1:10" ht="12.75">
      <c r="A74" s="5">
        <v>71</v>
      </c>
      <c r="B74" s="4" t="s">
        <v>463</v>
      </c>
      <c r="C74" t="s">
        <v>347</v>
      </c>
      <c r="D74" s="5" t="s">
        <v>37</v>
      </c>
      <c r="E74" t="s">
        <v>20</v>
      </c>
      <c r="F74" s="5">
        <v>158</v>
      </c>
      <c r="G74" s="5">
        <v>115</v>
      </c>
      <c r="J74" s="6">
        <f t="shared" si="2"/>
        <v>273</v>
      </c>
    </row>
    <row r="75" spans="1:10" ht="12.75">
      <c r="A75" s="5">
        <v>72</v>
      </c>
      <c r="B75" s="4" t="s">
        <v>222</v>
      </c>
      <c r="C75" t="s">
        <v>530</v>
      </c>
      <c r="D75" s="5" t="s">
        <v>40</v>
      </c>
      <c r="E75" t="s">
        <v>102</v>
      </c>
      <c r="F75" s="5">
        <v>134</v>
      </c>
      <c r="G75" s="5">
        <v>141</v>
      </c>
      <c r="J75" s="6">
        <f t="shared" si="2"/>
        <v>275</v>
      </c>
    </row>
    <row r="76" spans="1:10" ht="12.75">
      <c r="A76" s="5">
        <v>73</v>
      </c>
      <c r="B76" s="4" t="s">
        <v>240</v>
      </c>
      <c r="C76" t="s">
        <v>121</v>
      </c>
      <c r="D76" s="5" t="s">
        <v>60</v>
      </c>
      <c r="E76" t="s">
        <v>62</v>
      </c>
      <c r="F76" s="5">
        <v>157</v>
      </c>
      <c r="G76" s="5">
        <v>119</v>
      </c>
      <c r="J76" s="6">
        <f t="shared" si="2"/>
        <v>276</v>
      </c>
    </row>
    <row r="77" spans="1:10" ht="12.75">
      <c r="A77" s="5">
        <v>74</v>
      </c>
      <c r="B77" s="4" t="s">
        <v>14</v>
      </c>
      <c r="C77" t="s">
        <v>511</v>
      </c>
      <c r="D77" s="5" t="s">
        <v>60</v>
      </c>
      <c r="E77" t="s">
        <v>15</v>
      </c>
      <c r="F77" s="5">
        <v>152</v>
      </c>
      <c r="G77" s="5">
        <v>127</v>
      </c>
      <c r="J77" s="6">
        <f t="shared" si="2"/>
        <v>279</v>
      </c>
    </row>
    <row r="78" spans="1:10" ht="12.75">
      <c r="A78" s="5">
        <v>75</v>
      </c>
      <c r="B78" s="4" t="s">
        <v>223</v>
      </c>
      <c r="C78" t="s">
        <v>255</v>
      </c>
      <c r="D78" s="5" t="s">
        <v>38</v>
      </c>
      <c r="E78" t="s">
        <v>130</v>
      </c>
      <c r="F78" s="5">
        <v>153</v>
      </c>
      <c r="G78" s="5">
        <v>126</v>
      </c>
      <c r="J78" s="6">
        <f t="shared" si="2"/>
        <v>279</v>
      </c>
    </row>
    <row r="79" spans="1:10" ht="12.75">
      <c r="A79" s="5">
        <v>76</v>
      </c>
      <c r="B79" s="4" t="s">
        <v>522</v>
      </c>
      <c r="C79" t="s">
        <v>523</v>
      </c>
      <c r="D79" s="5" t="s">
        <v>38</v>
      </c>
      <c r="E79" t="s">
        <v>266</v>
      </c>
      <c r="F79" s="5">
        <v>156</v>
      </c>
      <c r="G79" s="5">
        <v>135</v>
      </c>
      <c r="J79" s="6">
        <f t="shared" si="2"/>
        <v>291</v>
      </c>
    </row>
    <row r="80" spans="1:10" ht="12.75">
      <c r="A80" s="5">
        <v>77</v>
      </c>
      <c r="B80" s="4" t="s">
        <v>234</v>
      </c>
      <c r="C80" t="s">
        <v>387</v>
      </c>
      <c r="D80" s="5" t="s">
        <v>41</v>
      </c>
      <c r="E80" t="s">
        <v>64</v>
      </c>
      <c r="F80" s="5">
        <v>174</v>
      </c>
      <c r="G80" s="5">
        <v>121</v>
      </c>
      <c r="J80" s="6">
        <f t="shared" si="2"/>
        <v>295</v>
      </c>
    </row>
    <row r="81" spans="1:10" ht="12.75">
      <c r="A81" s="5">
        <v>78</v>
      </c>
      <c r="B81" s="4" t="s">
        <v>490</v>
      </c>
      <c r="C81" t="s">
        <v>491</v>
      </c>
      <c r="D81" s="5" t="s">
        <v>39</v>
      </c>
      <c r="E81" t="s">
        <v>33</v>
      </c>
      <c r="F81" s="5">
        <v>167</v>
      </c>
      <c r="G81" s="5">
        <v>130</v>
      </c>
      <c r="J81" s="6">
        <f t="shared" si="2"/>
        <v>297</v>
      </c>
    </row>
    <row r="82" spans="1:10" ht="12.75">
      <c r="A82" s="5">
        <v>79</v>
      </c>
      <c r="B82" s="4" t="s">
        <v>221</v>
      </c>
      <c r="C82" t="s">
        <v>279</v>
      </c>
      <c r="D82" s="5" t="s">
        <v>60</v>
      </c>
      <c r="E82" t="s">
        <v>21</v>
      </c>
      <c r="F82" s="5">
        <v>175</v>
      </c>
      <c r="G82" s="5">
        <v>123</v>
      </c>
      <c r="J82" s="6">
        <f t="shared" si="2"/>
        <v>298</v>
      </c>
    </row>
    <row r="83" spans="1:10" ht="12.75">
      <c r="A83" s="5">
        <v>80</v>
      </c>
      <c r="B83" s="4" t="s">
        <v>100</v>
      </c>
      <c r="C83" t="s">
        <v>73</v>
      </c>
      <c r="D83" s="5" t="s">
        <v>40</v>
      </c>
      <c r="E83" t="s">
        <v>9</v>
      </c>
      <c r="F83" s="5">
        <v>168</v>
      </c>
      <c r="G83" s="5">
        <v>133</v>
      </c>
      <c r="J83" s="6">
        <f t="shared" si="2"/>
        <v>301</v>
      </c>
    </row>
    <row r="84" spans="1:10" ht="12.75">
      <c r="A84" s="5">
        <v>81</v>
      </c>
      <c r="B84" s="4" t="s">
        <v>196</v>
      </c>
      <c r="C84" t="s">
        <v>288</v>
      </c>
      <c r="D84" s="5" t="s">
        <v>41</v>
      </c>
      <c r="E84" t="s">
        <v>102</v>
      </c>
      <c r="F84" s="5">
        <v>173</v>
      </c>
      <c r="G84" s="5">
        <v>132</v>
      </c>
      <c r="J84" s="6">
        <f t="shared" si="2"/>
        <v>305</v>
      </c>
    </row>
    <row r="85" spans="1:10" ht="12.75">
      <c r="A85" s="5">
        <v>82</v>
      </c>
      <c r="B85" s="4" t="s">
        <v>533</v>
      </c>
      <c r="C85" t="s">
        <v>358</v>
      </c>
      <c r="D85" s="5" t="s">
        <v>60</v>
      </c>
      <c r="E85" t="s">
        <v>32</v>
      </c>
      <c r="F85" s="5">
        <v>164</v>
      </c>
      <c r="G85" s="5">
        <v>146</v>
      </c>
      <c r="J85" s="6">
        <f t="shared" si="2"/>
        <v>310</v>
      </c>
    </row>
    <row r="86" spans="1:10" ht="12.75">
      <c r="A86" s="5">
        <v>83</v>
      </c>
      <c r="B86" s="4" t="s">
        <v>100</v>
      </c>
      <c r="C86" t="s">
        <v>353</v>
      </c>
      <c r="D86" s="5" t="s">
        <v>39</v>
      </c>
      <c r="E86" t="s">
        <v>31</v>
      </c>
      <c r="F86" s="5">
        <v>171</v>
      </c>
      <c r="G86" s="5">
        <v>143</v>
      </c>
      <c r="J86" s="6">
        <f t="shared" si="2"/>
        <v>314</v>
      </c>
    </row>
    <row r="87" spans="1:10" ht="12.75">
      <c r="A87" s="5">
        <v>84</v>
      </c>
      <c r="B87" s="4" t="s">
        <v>246</v>
      </c>
      <c r="C87" t="s">
        <v>487</v>
      </c>
      <c r="D87" s="5" t="s">
        <v>40</v>
      </c>
      <c r="E87" t="s">
        <v>16</v>
      </c>
      <c r="F87" s="5">
        <v>172</v>
      </c>
      <c r="G87" s="5">
        <v>144</v>
      </c>
      <c r="J87" s="6">
        <f t="shared" si="2"/>
        <v>316</v>
      </c>
    </row>
    <row r="88" spans="1:10" ht="12.75">
      <c r="A88" s="5">
        <v>85</v>
      </c>
      <c r="B88" s="4" t="s">
        <v>233</v>
      </c>
      <c r="C88" t="s">
        <v>307</v>
      </c>
      <c r="D88" s="5" t="s">
        <v>40</v>
      </c>
      <c r="E88" t="s">
        <v>16</v>
      </c>
      <c r="F88" s="5">
        <v>177</v>
      </c>
      <c r="G88" s="5">
        <v>140</v>
      </c>
      <c r="J88" s="6">
        <f t="shared" si="2"/>
        <v>317</v>
      </c>
    </row>
    <row r="89" spans="1:10" ht="12.75">
      <c r="A89" s="5">
        <v>86</v>
      </c>
      <c r="B89" s="4" t="s">
        <v>678</v>
      </c>
      <c r="C89" s="4" t="s">
        <v>99</v>
      </c>
      <c r="D89" s="5" t="s">
        <v>38</v>
      </c>
      <c r="E89" s="4" t="s">
        <v>88</v>
      </c>
      <c r="F89" s="5">
        <v>183</v>
      </c>
      <c r="G89" s="5">
        <v>142</v>
      </c>
      <c r="J89" s="6">
        <f t="shared" si="2"/>
        <v>325</v>
      </c>
    </row>
    <row r="90" spans="1:10" ht="12.75">
      <c r="A90" s="5">
        <v>87</v>
      </c>
      <c r="B90" s="4" t="s">
        <v>244</v>
      </c>
      <c r="C90" t="s">
        <v>141</v>
      </c>
      <c r="D90" s="5" t="s">
        <v>39</v>
      </c>
      <c r="E90" t="s">
        <v>64</v>
      </c>
      <c r="F90" s="5">
        <v>179</v>
      </c>
      <c r="G90" s="5">
        <v>151</v>
      </c>
      <c r="J90" s="6">
        <f t="shared" si="2"/>
        <v>330</v>
      </c>
    </row>
    <row r="91" spans="1:10" ht="12.75">
      <c r="A91" s="5">
        <v>88</v>
      </c>
      <c r="B91" s="4" t="s">
        <v>360</v>
      </c>
      <c r="C91" t="s">
        <v>162</v>
      </c>
      <c r="D91" s="5" t="s">
        <v>39</v>
      </c>
      <c r="E91" s="4" t="s">
        <v>130</v>
      </c>
      <c r="F91" s="5">
        <v>186</v>
      </c>
      <c r="G91" s="5">
        <v>148</v>
      </c>
      <c r="J91" s="6">
        <f t="shared" si="2"/>
        <v>334</v>
      </c>
    </row>
    <row r="92" spans="1:10" ht="12.75">
      <c r="A92" s="5">
        <v>89</v>
      </c>
      <c r="B92" s="4" t="s">
        <v>283</v>
      </c>
      <c r="C92" t="s">
        <v>500</v>
      </c>
      <c r="D92" s="5" t="s">
        <v>63</v>
      </c>
      <c r="E92" t="s">
        <v>67</v>
      </c>
      <c r="F92" s="5">
        <v>188</v>
      </c>
      <c r="G92" s="5">
        <v>149</v>
      </c>
      <c r="J92" s="6">
        <f t="shared" si="2"/>
        <v>337</v>
      </c>
    </row>
    <row r="93" spans="1:10" ht="12.75">
      <c r="A93" s="5">
        <v>90</v>
      </c>
      <c r="B93" s="4" t="s">
        <v>244</v>
      </c>
      <c r="C93" s="4" t="s">
        <v>480</v>
      </c>
      <c r="D93" s="5" t="s">
        <v>39</v>
      </c>
      <c r="E93" t="s">
        <v>374</v>
      </c>
      <c r="F93" s="5">
        <v>210</v>
      </c>
      <c r="G93" s="5">
        <v>128</v>
      </c>
      <c r="J93" s="6">
        <f t="shared" si="2"/>
        <v>338</v>
      </c>
    </row>
    <row r="94" spans="1:10" ht="12.75">
      <c r="A94" s="5">
        <v>91</v>
      </c>
      <c r="B94" s="4" t="s">
        <v>248</v>
      </c>
      <c r="C94" t="s">
        <v>245</v>
      </c>
      <c r="D94" s="5" t="s">
        <v>63</v>
      </c>
      <c r="E94" t="s">
        <v>57</v>
      </c>
      <c r="F94" s="5">
        <v>191</v>
      </c>
      <c r="G94" s="5">
        <v>153</v>
      </c>
      <c r="J94" s="6">
        <f t="shared" si="2"/>
        <v>344</v>
      </c>
    </row>
    <row r="95" spans="1:10" ht="12.75">
      <c r="A95" s="5">
        <v>92</v>
      </c>
      <c r="B95" s="4" t="s">
        <v>224</v>
      </c>
      <c r="C95" s="4" t="s">
        <v>532</v>
      </c>
      <c r="D95" s="5" t="s">
        <v>41</v>
      </c>
      <c r="E95" s="4" t="s">
        <v>102</v>
      </c>
      <c r="F95" s="5">
        <v>201</v>
      </c>
      <c r="G95" s="5">
        <v>147</v>
      </c>
      <c r="J95" s="6">
        <f t="shared" si="2"/>
        <v>348</v>
      </c>
    </row>
    <row r="96" spans="1:10" ht="12.75">
      <c r="A96" s="5">
        <v>93</v>
      </c>
      <c r="B96" s="4" t="s">
        <v>132</v>
      </c>
      <c r="C96" t="s">
        <v>129</v>
      </c>
      <c r="D96" s="5" t="s">
        <v>40</v>
      </c>
      <c r="E96" t="s">
        <v>2</v>
      </c>
      <c r="F96" s="5">
        <v>192</v>
      </c>
      <c r="G96" s="5">
        <v>157</v>
      </c>
      <c r="J96" s="6">
        <f t="shared" si="2"/>
        <v>349</v>
      </c>
    </row>
    <row r="97" spans="1:10" ht="12.75">
      <c r="A97" s="5">
        <v>94</v>
      </c>
      <c r="B97" s="4" t="s">
        <v>100</v>
      </c>
      <c r="C97" t="s">
        <v>516</v>
      </c>
      <c r="D97" s="5" t="s">
        <v>60</v>
      </c>
      <c r="E97" t="s">
        <v>64</v>
      </c>
      <c r="F97" s="5">
        <v>200</v>
      </c>
      <c r="G97" s="5">
        <v>154</v>
      </c>
      <c r="J97" s="6">
        <f t="shared" si="2"/>
        <v>354</v>
      </c>
    </row>
    <row r="98" spans="1:10" ht="12.75">
      <c r="A98" s="5">
        <v>95</v>
      </c>
      <c r="B98" s="4" t="s">
        <v>237</v>
      </c>
      <c r="C98" t="s">
        <v>348</v>
      </c>
      <c r="D98" s="5" t="s">
        <v>63</v>
      </c>
      <c r="E98" t="s">
        <v>2</v>
      </c>
      <c r="F98" s="5">
        <v>197</v>
      </c>
      <c r="G98" s="5">
        <v>158</v>
      </c>
      <c r="J98" s="6">
        <f t="shared" si="2"/>
        <v>355</v>
      </c>
    </row>
    <row r="99" spans="1:10" ht="12.75">
      <c r="A99" s="5">
        <v>96</v>
      </c>
      <c r="B99" s="4" t="s">
        <v>220</v>
      </c>
      <c r="C99" t="s">
        <v>492</v>
      </c>
      <c r="D99" s="5" t="s">
        <v>40</v>
      </c>
      <c r="E99" t="s">
        <v>33</v>
      </c>
      <c r="F99" s="5">
        <v>207</v>
      </c>
      <c r="G99" s="5">
        <v>150</v>
      </c>
      <c r="J99" s="6">
        <f t="shared" si="2"/>
        <v>357</v>
      </c>
    </row>
    <row r="100" spans="1:10" ht="12.75">
      <c r="A100" s="5">
        <v>97</v>
      </c>
      <c r="B100" s="4" t="s">
        <v>473</v>
      </c>
      <c r="C100" s="4" t="s">
        <v>2</v>
      </c>
      <c r="D100" s="5" t="s">
        <v>39</v>
      </c>
      <c r="E100" s="4" t="s">
        <v>31</v>
      </c>
      <c r="F100" s="5">
        <v>202</v>
      </c>
      <c r="G100" s="5">
        <v>163</v>
      </c>
      <c r="J100" s="6">
        <f>SUM(F100:I100)</f>
        <v>365</v>
      </c>
    </row>
    <row r="101" spans="1:10" ht="12.75">
      <c r="A101" s="5">
        <v>98</v>
      </c>
      <c r="B101" s="4" t="s">
        <v>225</v>
      </c>
      <c r="C101" t="s">
        <v>56</v>
      </c>
      <c r="D101" s="5" t="s">
        <v>40</v>
      </c>
      <c r="E101" t="s">
        <v>2</v>
      </c>
      <c r="F101" s="5">
        <v>208</v>
      </c>
      <c r="G101" s="5">
        <v>159</v>
      </c>
      <c r="J101" s="6">
        <f>SUM(F101:I101)</f>
        <v>367</v>
      </c>
    </row>
    <row r="102" spans="1:10" ht="12.75">
      <c r="A102" s="5">
        <v>99</v>
      </c>
      <c r="B102" s="4" t="s">
        <v>230</v>
      </c>
      <c r="C102" t="s">
        <v>359</v>
      </c>
      <c r="D102" s="5" t="s">
        <v>39</v>
      </c>
      <c r="E102" t="s">
        <v>130</v>
      </c>
      <c r="F102" s="5">
        <v>214</v>
      </c>
      <c r="G102" s="5">
        <v>161</v>
      </c>
      <c r="J102" s="6">
        <f>SUM(F102:I102)</f>
        <v>375</v>
      </c>
    </row>
    <row r="103" spans="1:10" ht="12.75">
      <c r="A103" s="5">
        <v>100</v>
      </c>
      <c r="B103" s="4" t="s">
        <v>225</v>
      </c>
      <c r="C103" t="s">
        <v>152</v>
      </c>
      <c r="D103" s="5" t="s">
        <v>38</v>
      </c>
      <c r="E103" t="s">
        <v>130</v>
      </c>
      <c r="F103" s="5">
        <v>220</v>
      </c>
      <c r="G103" s="5">
        <v>164</v>
      </c>
      <c r="J103" s="6">
        <f>SUM(F103:I103)</f>
        <v>384</v>
      </c>
    </row>
    <row r="104" spans="1:10" ht="12.75">
      <c r="A104" s="5">
        <v>101</v>
      </c>
      <c r="B104" s="4" t="s">
        <v>100</v>
      </c>
      <c r="C104" t="s">
        <v>249</v>
      </c>
      <c r="D104" s="5" t="s">
        <v>59</v>
      </c>
      <c r="E104" t="s">
        <v>64</v>
      </c>
      <c r="F104" s="5">
        <v>218</v>
      </c>
      <c r="G104" s="5">
        <v>167</v>
      </c>
      <c r="J104" s="6">
        <f>SUM(F104:I104)</f>
        <v>385</v>
      </c>
    </row>
    <row r="105" spans="1:10" ht="12.75">
      <c r="A105" s="5">
        <v>102</v>
      </c>
      <c r="B105" s="4" t="s">
        <v>461</v>
      </c>
      <c r="C105" t="s">
        <v>493</v>
      </c>
      <c r="D105" s="5" t="s">
        <v>63</v>
      </c>
      <c r="E105" t="s">
        <v>33</v>
      </c>
      <c r="F105" s="5">
        <v>221</v>
      </c>
      <c r="G105" s="5">
        <v>168</v>
      </c>
      <c r="J105" s="6">
        <f>SUM(F105:I105)</f>
        <v>389</v>
      </c>
    </row>
    <row r="106" spans="1:10" ht="12.75">
      <c r="A106" s="5">
        <v>103</v>
      </c>
      <c r="B106" s="4" t="s">
        <v>225</v>
      </c>
      <c r="C106" t="s">
        <v>267</v>
      </c>
      <c r="D106" s="5" t="s">
        <v>40</v>
      </c>
      <c r="E106" t="s">
        <v>2</v>
      </c>
      <c r="F106" s="5">
        <v>227</v>
      </c>
      <c r="G106" s="5">
        <v>166</v>
      </c>
      <c r="J106" s="6">
        <f>SUM(F106:I106)</f>
        <v>393</v>
      </c>
    </row>
    <row r="107" spans="1:10" ht="12.75">
      <c r="A107" s="5">
        <v>104</v>
      </c>
      <c r="B107" s="4" t="s">
        <v>239</v>
      </c>
      <c r="C107" t="s">
        <v>61</v>
      </c>
      <c r="D107" s="5" t="s">
        <v>59</v>
      </c>
      <c r="E107" t="s">
        <v>62</v>
      </c>
      <c r="F107" s="5">
        <v>225</v>
      </c>
      <c r="G107" s="5">
        <v>169</v>
      </c>
      <c r="J107" s="6">
        <f>SUM(F107:I107)</f>
        <v>394</v>
      </c>
    </row>
    <row r="108" spans="1:10" ht="12.75">
      <c r="A108" s="5">
        <v>105</v>
      </c>
      <c r="B108" s="4" t="s">
        <v>355</v>
      </c>
      <c r="C108" t="s">
        <v>515</v>
      </c>
      <c r="D108" s="5" t="s">
        <v>60</v>
      </c>
      <c r="E108" t="s">
        <v>64</v>
      </c>
      <c r="F108" s="5">
        <v>231</v>
      </c>
      <c r="G108" s="5">
        <v>171</v>
      </c>
      <c r="J108" s="6">
        <f>SUM(F108:I108)</f>
        <v>402</v>
      </c>
    </row>
    <row r="109" spans="1:10" ht="12.75">
      <c r="A109" s="5">
        <v>106</v>
      </c>
      <c r="B109" s="4" t="s">
        <v>483</v>
      </c>
      <c r="C109" t="s">
        <v>294</v>
      </c>
      <c r="D109" s="5" t="s">
        <v>302</v>
      </c>
      <c r="E109" t="s">
        <v>21</v>
      </c>
      <c r="F109" s="5">
        <v>230</v>
      </c>
      <c r="G109" s="5">
        <v>172</v>
      </c>
      <c r="J109" s="6">
        <f>SUM(F109:I109)</f>
        <v>402</v>
      </c>
    </row>
    <row r="110" spans="1:10" ht="12.75">
      <c r="A110" s="5">
        <v>107</v>
      </c>
      <c r="B110" s="4" t="s">
        <v>243</v>
      </c>
      <c r="C110" t="s">
        <v>71</v>
      </c>
      <c r="D110" s="5" t="s">
        <v>60</v>
      </c>
      <c r="E110" t="s">
        <v>57</v>
      </c>
      <c r="F110" s="5">
        <v>236</v>
      </c>
      <c r="G110" s="5">
        <v>173</v>
      </c>
      <c r="J110" s="6">
        <f>SUM(F110:I110)</f>
        <v>409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9.140625" style="5" customWidth="1"/>
    <col min="2" max="2" width="10.28125" style="0" customWidth="1"/>
    <col min="3" max="3" width="12.7109375" style="0" customWidth="1"/>
    <col min="4" max="4" width="5.140625" style="0" customWidth="1"/>
    <col min="5" max="5" width="14.7109375" style="0" bestFit="1" customWidth="1"/>
    <col min="6" max="9" width="10.140625" style="5" bestFit="1" customWidth="1"/>
    <col min="10" max="10" width="9.140625" style="6" customWidth="1"/>
  </cols>
  <sheetData>
    <row r="2" spans="6:10" ht="12.75">
      <c r="F2" s="6" t="s">
        <v>572</v>
      </c>
      <c r="G2" s="6" t="s">
        <v>154</v>
      </c>
      <c r="H2" s="6" t="s">
        <v>571</v>
      </c>
      <c r="I2" s="6" t="s">
        <v>570</v>
      </c>
      <c r="J2" s="6" t="s">
        <v>52</v>
      </c>
    </row>
    <row r="3" spans="6:10" ht="12.75">
      <c r="F3" s="11">
        <v>41202</v>
      </c>
      <c r="G3" s="11">
        <v>41223</v>
      </c>
      <c r="H3" s="11">
        <v>41244</v>
      </c>
      <c r="I3" s="11">
        <v>41286</v>
      </c>
      <c r="J3" s="6" t="s">
        <v>573</v>
      </c>
    </row>
    <row r="4" spans="1:10" ht="12.75">
      <c r="A4" s="5">
        <v>1</v>
      </c>
      <c r="B4" t="s">
        <v>410</v>
      </c>
      <c r="C4" t="s">
        <v>29</v>
      </c>
      <c r="D4" s="5" t="s">
        <v>26</v>
      </c>
      <c r="E4" t="s">
        <v>321</v>
      </c>
      <c r="F4" s="5">
        <v>1</v>
      </c>
      <c r="G4" s="5">
        <v>1</v>
      </c>
      <c r="J4" s="6">
        <f aca="true" t="shared" si="0" ref="J4:J28">SUM(F4:I4)</f>
        <v>2</v>
      </c>
    </row>
    <row r="5" spans="1:10" ht="12.75">
      <c r="A5" s="5">
        <v>2</v>
      </c>
      <c r="B5" t="s">
        <v>197</v>
      </c>
      <c r="C5" t="s">
        <v>159</v>
      </c>
      <c r="D5" s="5" t="s">
        <v>26</v>
      </c>
      <c r="E5" t="s">
        <v>2</v>
      </c>
      <c r="F5" s="5">
        <v>3</v>
      </c>
      <c r="G5" s="5">
        <v>3</v>
      </c>
      <c r="J5" s="6">
        <f t="shared" si="0"/>
        <v>6</v>
      </c>
    </row>
    <row r="6" spans="1:10" ht="12.75">
      <c r="A6" s="5">
        <v>3</v>
      </c>
      <c r="B6" t="s">
        <v>339</v>
      </c>
      <c r="C6" t="s">
        <v>340</v>
      </c>
      <c r="D6" s="5" t="s">
        <v>25</v>
      </c>
      <c r="E6" t="s">
        <v>103</v>
      </c>
      <c r="F6" s="5">
        <v>2</v>
      </c>
      <c r="G6" s="5">
        <v>4</v>
      </c>
      <c r="J6" s="6">
        <f t="shared" si="0"/>
        <v>6</v>
      </c>
    </row>
    <row r="7" spans="1:10" ht="12.75">
      <c r="A7" s="5">
        <v>4</v>
      </c>
      <c r="B7" t="s">
        <v>274</v>
      </c>
      <c r="C7" t="s">
        <v>417</v>
      </c>
      <c r="D7" s="5" t="s">
        <v>25</v>
      </c>
      <c r="E7" t="s">
        <v>16</v>
      </c>
      <c r="F7" s="5">
        <v>4</v>
      </c>
      <c r="G7" s="5">
        <v>5</v>
      </c>
      <c r="J7" s="6">
        <f t="shared" si="0"/>
        <v>9</v>
      </c>
    </row>
    <row r="8" spans="1:10" ht="12.75">
      <c r="A8" s="5">
        <v>5</v>
      </c>
      <c r="B8" t="s">
        <v>235</v>
      </c>
      <c r="C8" t="s">
        <v>286</v>
      </c>
      <c r="D8" s="5" t="s">
        <v>26</v>
      </c>
      <c r="E8" t="s">
        <v>277</v>
      </c>
      <c r="F8" s="5">
        <v>5</v>
      </c>
      <c r="G8" s="5">
        <v>7</v>
      </c>
      <c r="J8" s="6">
        <f t="shared" si="0"/>
        <v>12</v>
      </c>
    </row>
    <row r="9" spans="1:10" ht="12.75">
      <c r="A9" s="5">
        <v>6</v>
      </c>
      <c r="B9" t="s">
        <v>176</v>
      </c>
      <c r="C9" t="s">
        <v>413</v>
      </c>
      <c r="D9" s="5" t="s">
        <v>26</v>
      </c>
      <c r="E9" t="s">
        <v>6</v>
      </c>
      <c r="F9" s="5">
        <v>6</v>
      </c>
      <c r="G9" s="5">
        <v>10</v>
      </c>
      <c r="J9" s="6">
        <f t="shared" si="0"/>
        <v>16</v>
      </c>
    </row>
    <row r="10" spans="1:10" ht="12.75">
      <c r="A10" s="5">
        <v>7</v>
      </c>
      <c r="B10" t="s">
        <v>425</v>
      </c>
      <c r="C10" t="s">
        <v>426</v>
      </c>
      <c r="D10" s="5" t="s">
        <v>26</v>
      </c>
      <c r="E10" t="s">
        <v>154</v>
      </c>
      <c r="F10" s="5">
        <v>10</v>
      </c>
      <c r="G10" s="5">
        <v>9</v>
      </c>
      <c r="J10" s="6">
        <f t="shared" si="0"/>
        <v>19</v>
      </c>
    </row>
    <row r="11" spans="1:10" ht="12.75">
      <c r="A11" s="5">
        <v>8</v>
      </c>
      <c r="B11" t="s">
        <v>290</v>
      </c>
      <c r="C11" t="s">
        <v>111</v>
      </c>
      <c r="D11" s="5" t="s">
        <v>26</v>
      </c>
      <c r="E11" t="s">
        <v>2</v>
      </c>
      <c r="F11" s="5">
        <v>13</v>
      </c>
      <c r="G11" s="5">
        <v>8</v>
      </c>
      <c r="J11" s="6">
        <f t="shared" si="0"/>
        <v>21</v>
      </c>
    </row>
    <row r="12" spans="1:10" ht="12.75">
      <c r="A12" s="5">
        <v>9</v>
      </c>
      <c r="B12" t="s">
        <v>192</v>
      </c>
      <c r="C12" t="s">
        <v>431</v>
      </c>
      <c r="D12" s="5" t="s">
        <v>25</v>
      </c>
      <c r="E12" t="s">
        <v>55</v>
      </c>
      <c r="F12" s="5">
        <v>7</v>
      </c>
      <c r="G12" s="5">
        <v>15</v>
      </c>
      <c r="J12" s="6">
        <f t="shared" si="0"/>
        <v>22</v>
      </c>
    </row>
    <row r="13" spans="1:10" ht="12.75">
      <c r="A13" s="5">
        <v>10</v>
      </c>
      <c r="B13" t="s">
        <v>334</v>
      </c>
      <c r="C13" t="s">
        <v>335</v>
      </c>
      <c r="D13" s="5" t="s">
        <v>26</v>
      </c>
      <c r="E13" t="s">
        <v>10</v>
      </c>
      <c r="F13" s="5">
        <v>11</v>
      </c>
      <c r="G13" s="5">
        <v>11</v>
      </c>
      <c r="J13" s="6">
        <f t="shared" si="0"/>
        <v>22</v>
      </c>
    </row>
    <row r="14" spans="1:10" ht="12.75">
      <c r="A14" s="5">
        <v>11</v>
      </c>
      <c r="B14" t="s">
        <v>414</v>
      </c>
      <c r="C14" t="s">
        <v>415</v>
      </c>
      <c r="D14" s="5" t="s">
        <v>25</v>
      </c>
      <c r="E14" t="s">
        <v>416</v>
      </c>
      <c r="F14" s="5">
        <v>14</v>
      </c>
      <c r="G14" s="5">
        <v>16</v>
      </c>
      <c r="J14" s="6">
        <f t="shared" si="0"/>
        <v>30</v>
      </c>
    </row>
    <row r="15" spans="1:10" ht="12.75">
      <c r="A15" s="5">
        <v>12</v>
      </c>
      <c r="B15" t="s">
        <v>169</v>
      </c>
      <c r="C15" t="s">
        <v>278</v>
      </c>
      <c r="D15" s="5" t="s">
        <v>25</v>
      </c>
      <c r="E15" t="s">
        <v>8</v>
      </c>
      <c r="F15" s="5">
        <v>17</v>
      </c>
      <c r="G15" s="5">
        <v>17</v>
      </c>
      <c r="J15" s="6">
        <f t="shared" si="0"/>
        <v>34</v>
      </c>
    </row>
    <row r="16" spans="1:10" ht="12.75">
      <c r="A16" s="5">
        <v>13</v>
      </c>
      <c r="B16" t="s">
        <v>250</v>
      </c>
      <c r="C16" t="s">
        <v>411</v>
      </c>
      <c r="D16" s="5" t="s">
        <v>26</v>
      </c>
      <c r="E16" t="s">
        <v>21</v>
      </c>
      <c r="F16" s="5">
        <v>21</v>
      </c>
      <c r="G16" s="5">
        <v>14</v>
      </c>
      <c r="J16" s="6">
        <f t="shared" si="0"/>
        <v>35</v>
      </c>
    </row>
    <row r="17" spans="1:10" ht="12.75">
      <c r="A17" s="5">
        <v>14</v>
      </c>
      <c r="B17" t="s">
        <v>209</v>
      </c>
      <c r="C17" t="s">
        <v>429</v>
      </c>
      <c r="D17" s="5" t="s">
        <v>26</v>
      </c>
      <c r="E17" t="s">
        <v>277</v>
      </c>
      <c r="F17" s="5">
        <v>16</v>
      </c>
      <c r="G17" s="5">
        <v>20</v>
      </c>
      <c r="J17" s="6">
        <f t="shared" si="0"/>
        <v>36</v>
      </c>
    </row>
    <row r="18" spans="1:10" ht="12.75">
      <c r="A18" s="5">
        <v>15</v>
      </c>
      <c r="B18" t="s">
        <v>297</v>
      </c>
      <c r="C18" t="s">
        <v>42</v>
      </c>
      <c r="D18" s="5" t="s">
        <v>25</v>
      </c>
      <c r="E18" t="s">
        <v>2</v>
      </c>
      <c r="F18" s="5">
        <v>19</v>
      </c>
      <c r="G18" s="5">
        <v>19</v>
      </c>
      <c r="J18" s="6">
        <f t="shared" si="0"/>
        <v>38</v>
      </c>
    </row>
    <row r="19" spans="1:10" ht="12.75">
      <c r="A19" s="5">
        <v>16</v>
      </c>
      <c r="B19" t="s">
        <v>407</v>
      </c>
      <c r="C19" t="s">
        <v>408</v>
      </c>
      <c r="D19" s="5" t="s">
        <v>25</v>
      </c>
      <c r="E19" t="s">
        <v>10</v>
      </c>
      <c r="F19" s="5">
        <v>15</v>
      </c>
      <c r="G19" s="5">
        <v>25</v>
      </c>
      <c r="J19" s="6">
        <f t="shared" si="0"/>
        <v>40</v>
      </c>
    </row>
    <row r="20" spans="1:10" ht="12.75">
      <c r="A20" s="5">
        <v>17</v>
      </c>
      <c r="B20" t="s">
        <v>422</v>
      </c>
      <c r="C20" t="s">
        <v>66</v>
      </c>
      <c r="D20" s="5" t="s">
        <v>25</v>
      </c>
      <c r="E20" t="s">
        <v>33</v>
      </c>
      <c r="F20" s="5">
        <v>30</v>
      </c>
      <c r="G20" s="5">
        <v>26</v>
      </c>
      <c r="J20" s="6">
        <f t="shared" si="0"/>
        <v>56</v>
      </c>
    </row>
    <row r="21" spans="1:10" ht="12.75">
      <c r="A21" s="5">
        <v>18</v>
      </c>
      <c r="B21" t="s">
        <v>341</v>
      </c>
      <c r="C21" t="s">
        <v>72</v>
      </c>
      <c r="D21" s="5" t="s">
        <v>25</v>
      </c>
      <c r="E21" t="s">
        <v>16</v>
      </c>
      <c r="F21" s="5">
        <v>27</v>
      </c>
      <c r="G21" s="5">
        <v>30</v>
      </c>
      <c r="J21" s="6">
        <f t="shared" si="0"/>
        <v>57</v>
      </c>
    </row>
    <row r="22" spans="1:10" ht="12.75">
      <c r="A22" s="5">
        <v>19</v>
      </c>
      <c r="B22" t="s">
        <v>427</v>
      </c>
      <c r="C22" t="s">
        <v>428</v>
      </c>
      <c r="D22" s="5" t="s">
        <v>25</v>
      </c>
      <c r="E22" t="s">
        <v>15</v>
      </c>
      <c r="F22" s="5">
        <v>28</v>
      </c>
      <c r="G22" s="5">
        <v>31</v>
      </c>
      <c r="J22" s="6">
        <f t="shared" si="0"/>
        <v>59</v>
      </c>
    </row>
    <row r="23" spans="1:10" ht="12.75">
      <c r="A23" s="5">
        <v>20</v>
      </c>
      <c r="B23" t="s">
        <v>420</v>
      </c>
      <c r="C23" t="s">
        <v>421</v>
      </c>
      <c r="D23" s="5" t="s">
        <v>26</v>
      </c>
      <c r="E23" t="s">
        <v>16</v>
      </c>
      <c r="F23" s="5">
        <v>31</v>
      </c>
      <c r="G23" s="5">
        <v>38</v>
      </c>
      <c r="J23" s="6">
        <f t="shared" si="0"/>
        <v>69</v>
      </c>
    </row>
    <row r="24" spans="1:10" ht="12.75">
      <c r="A24" s="5">
        <v>21</v>
      </c>
      <c r="B24" t="s">
        <v>235</v>
      </c>
      <c r="C24" t="s">
        <v>412</v>
      </c>
      <c r="D24" s="5" t="s">
        <v>26</v>
      </c>
      <c r="E24" t="s">
        <v>21</v>
      </c>
      <c r="F24" s="5">
        <v>34</v>
      </c>
      <c r="G24" s="5">
        <v>40</v>
      </c>
      <c r="J24" s="6">
        <f t="shared" si="0"/>
        <v>74</v>
      </c>
    </row>
    <row r="25" spans="1:10" ht="12.75">
      <c r="A25" s="5">
        <v>22</v>
      </c>
      <c r="B25" t="s">
        <v>418</v>
      </c>
      <c r="C25" t="s">
        <v>419</v>
      </c>
      <c r="D25" s="5" t="s">
        <v>25</v>
      </c>
      <c r="E25" t="s">
        <v>16</v>
      </c>
      <c r="F25" s="5">
        <v>43</v>
      </c>
      <c r="G25" s="5">
        <v>46</v>
      </c>
      <c r="J25" s="6">
        <f t="shared" si="0"/>
        <v>89</v>
      </c>
    </row>
    <row r="26" spans="1:10" ht="12.75">
      <c r="A26" s="5">
        <v>23</v>
      </c>
      <c r="B26" t="s">
        <v>143</v>
      </c>
      <c r="C26" t="s">
        <v>335</v>
      </c>
      <c r="D26" s="5" t="s">
        <v>25</v>
      </c>
      <c r="E26" t="s">
        <v>10</v>
      </c>
      <c r="F26" s="5">
        <v>39</v>
      </c>
      <c r="G26" s="5">
        <v>50</v>
      </c>
      <c r="J26" s="6">
        <f t="shared" si="0"/>
        <v>89</v>
      </c>
    </row>
    <row r="27" spans="1:10" ht="12.75">
      <c r="A27" s="5">
        <v>24</v>
      </c>
      <c r="B27" t="s">
        <v>423</v>
      </c>
      <c r="C27" t="s">
        <v>424</v>
      </c>
      <c r="D27" s="5" t="s">
        <v>26</v>
      </c>
      <c r="E27" t="s">
        <v>33</v>
      </c>
      <c r="F27" s="5">
        <v>49</v>
      </c>
      <c r="G27" s="5">
        <v>53</v>
      </c>
      <c r="J27" s="6">
        <f t="shared" si="0"/>
        <v>102</v>
      </c>
    </row>
    <row r="28" spans="1:10" ht="12.75">
      <c r="A28" s="5">
        <v>25</v>
      </c>
      <c r="B28" t="s">
        <v>117</v>
      </c>
      <c r="C28" t="s">
        <v>308</v>
      </c>
      <c r="D28" s="5" t="s">
        <v>25</v>
      </c>
      <c r="E28" t="s">
        <v>33</v>
      </c>
      <c r="F28" s="5">
        <v>46</v>
      </c>
      <c r="G28" s="5">
        <v>56</v>
      </c>
      <c r="J28" s="6">
        <f t="shared" si="0"/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5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2" width="4.00390625" style="0" customWidth="1"/>
    <col min="3" max="3" width="11.421875" style="0" bestFit="1" customWidth="1"/>
    <col min="4" max="4" width="13.28125" style="0" bestFit="1" customWidth="1"/>
    <col min="5" max="5" width="3.8515625" style="5" customWidth="1"/>
    <col min="6" max="6" width="17.421875" style="0" bestFit="1" customWidth="1"/>
    <col min="7" max="7" width="5.7109375" style="2" customWidth="1"/>
    <col min="8" max="8" width="5.140625" style="0" customWidth="1"/>
    <col min="9" max="9" width="3.140625" style="0" customWidth="1"/>
    <col min="10" max="10" width="17.8515625" style="0" customWidth="1"/>
    <col min="11" max="11" width="6.421875" style="0" customWidth="1"/>
    <col min="12" max="12" width="2.00390625" style="0" customWidth="1"/>
    <col min="13" max="13" width="3.00390625" style="0" customWidth="1"/>
    <col min="14" max="14" width="18.00390625" style="0" customWidth="1"/>
    <col min="15" max="15" width="8.7109375" style="3" bestFit="1" customWidth="1"/>
    <col min="16" max="16" width="7.140625" style="5" customWidth="1"/>
    <col min="17" max="18" width="6.421875" style="5" customWidth="1"/>
    <col min="19" max="19" width="5.421875" style="5" customWidth="1"/>
  </cols>
  <sheetData>
    <row r="1" spans="1:2" ht="12.75">
      <c r="A1" s="1" t="s">
        <v>0</v>
      </c>
      <c r="B1" s="1"/>
    </row>
    <row r="2" spans="1:2" ht="12.75">
      <c r="A2" s="1" t="s">
        <v>580</v>
      </c>
      <c r="B2" s="1"/>
    </row>
    <row r="3" spans="1:16" ht="12.75">
      <c r="A3" s="1" t="s">
        <v>581</v>
      </c>
      <c r="B3" s="1"/>
      <c r="P3" s="5" t="s">
        <v>1</v>
      </c>
    </row>
    <row r="4" spans="1:2" ht="12.75">
      <c r="A4" s="1"/>
      <c r="B4" s="1"/>
    </row>
    <row r="5" spans="3:19" ht="12.75">
      <c r="C5" s="1" t="s">
        <v>1</v>
      </c>
      <c r="F5" s="3" t="s">
        <v>259</v>
      </c>
      <c r="I5" s="1" t="s">
        <v>11</v>
      </c>
      <c r="M5" s="1"/>
      <c r="N5" s="1" t="s">
        <v>82</v>
      </c>
      <c r="P5" s="5" t="s">
        <v>43</v>
      </c>
      <c r="Q5" s="5" t="s">
        <v>44</v>
      </c>
      <c r="R5" s="5" t="s">
        <v>45</v>
      </c>
      <c r="S5" s="5" t="s">
        <v>46</v>
      </c>
    </row>
    <row r="6" spans="1:17" ht="12.75">
      <c r="A6">
        <v>1</v>
      </c>
      <c r="B6" s="5"/>
      <c r="C6" s="4" t="s">
        <v>438</v>
      </c>
      <c r="D6" s="4" t="s">
        <v>437</v>
      </c>
      <c r="E6" s="9"/>
      <c r="F6" s="4" t="s">
        <v>21</v>
      </c>
      <c r="G6" s="2">
        <v>12.04</v>
      </c>
      <c r="I6">
        <v>1</v>
      </c>
      <c r="J6" t="s">
        <v>16</v>
      </c>
      <c r="K6">
        <v>22</v>
      </c>
      <c r="M6">
        <v>1</v>
      </c>
      <c r="N6" t="s">
        <v>16</v>
      </c>
      <c r="O6" s="3">
        <f aca="true" t="shared" si="0" ref="O6:O11">(P6+Q6+R6+S6)</f>
        <v>53</v>
      </c>
      <c r="P6">
        <v>31</v>
      </c>
      <c r="Q6" s="5">
        <v>22</v>
      </c>
    </row>
    <row r="7" spans="1:17" ht="12.75">
      <c r="A7">
        <v>2</v>
      </c>
      <c r="B7" s="5"/>
      <c r="C7" s="4" t="s">
        <v>200</v>
      </c>
      <c r="D7" s="4" t="s">
        <v>111</v>
      </c>
      <c r="E7" s="9"/>
      <c r="F7" s="4" t="s">
        <v>2</v>
      </c>
      <c r="G7" s="2">
        <v>12.27</v>
      </c>
      <c r="I7">
        <v>2</v>
      </c>
      <c r="J7" t="s">
        <v>20</v>
      </c>
      <c r="K7">
        <v>31</v>
      </c>
      <c r="M7">
        <v>2</v>
      </c>
      <c r="N7" t="s">
        <v>20</v>
      </c>
      <c r="O7" s="3">
        <f t="shared" si="0"/>
        <v>61</v>
      </c>
      <c r="P7">
        <v>30</v>
      </c>
      <c r="Q7" s="5">
        <v>31</v>
      </c>
    </row>
    <row r="8" spans="1:17" ht="12.75">
      <c r="A8">
        <v>3</v>
      </c>
      <c r="B8" s="5"/>
      <c r="C8" s="4" t="s">
        <v>409</v>
      </c>
      <c r="D8" s="4" t="s">
        <v>446</v>
      </c>
      <c r="E8" s="9"/>
      <c r="F8" s="4" t="s">
        <v>20</v>
      </c>
      <c r="G8" s="2">
        <v>12.32</v>
      </c>
      <c r="I8">
        <v>3</v>
      </c>
      <c r="J8" t="s">
        <v>2</v>
      </c>
      <c r="K8">
        <v>39</v>
      </c>
      <c r="M8">
        <v>3</v>
      </c>
      <c r="N8" t="s">
        <v>21</v>
      </c>
      <c r="O8" s="3">
        <f t="shared" si="0"/>
        <v>73</v>
      </c>
      <c r="P8">
        <v>33</v>
      </c>
      <c r="Q8" s="5">
        <v>40</v>
      </c>
    </row>
    <row r="9" spans="1:17" ht="12.75">
      <c r="A9">
        <v>4</v>
      </c>
      <c r="B9" s="5"/>
      <c r="C9" s="4" t="s">
        <v>287</v>
      </c>
      <c r="D9" s="4" t="s">
        <v>288</v>
      </c>
      <c r="E9" s="9"/>
      <c r="F9" s="4" t="s">
        <v>10</v>
      </c>
      <c r="G9" s="2">
        <v>12.52</v>
      </c>
      <c r="I9">
        <v>4</v>
      </c>
      <c r="J9" t="s">
        <v>21</v>
      </c>
      <c r="K9">
        <v>40</v>
      </c>
      <c r="M9">
        <v>4</v>
      </c>
      <c r="N9" t="s">
        <v>10</v>
      </c>
      <c r="O9" s="3">
        <f t="shared" si="0"/>
        <v>75</v>
      </c>
      <c r="P9">
        <v>33</v>
      </c>
      <c r="Q9" s="5">
        <v>42</v>
      </c>
    </row>
    <row r="10" spans="1:17" ht="12.75">
      <c r="A10">
        <v>5</v>
      </c>
      <c r="B10" s="5"/>
      <c r="C10" s="4" t="s">
        <v>208</v>
      </c>
      <c r="D10" s="4" t="s">
        <v>265</v>
      </c>
      <c r="E10" s="9"/>
      <c r="F10" s="4" t="s">
        <v>16</v>
      </c>
      <c r="G10" s="2">
        <v>12.56</v>
      </c>
      <c r="I10">
        <v>5</v>
      </c>
      <c r="J10" t="s">
        <v>10</v>
      </c>
      <c r="K10">
        <v>42</v>
      </c>
      <c r="M10">
        <v>5</v>
      </c>
      <c r="N10" t="s">
        <v>2</v>
      </c>
      <c r="O10" s="3">
        <f t="shared" si="0"/>
        <v>86</v>
      </c>
      <c r="P10">
        <v>47</v>
      </c>
      <c r="Q10" s="5">
        <v>39</v>
      </c>
    </row>
    <row r="11" spans="1:17" ht="12.75">
      <c r="A11">
        <v>6</v>
      </c>
      <c r="B11" s="5"/>
      <c r="C11" s="4" t="s">
        <v>204</v>
      </c>
      <c r="D11" s="4" t="s">
        <v>445</v>
      </c>
      <c r="E11" s="9"/>
      <c r="F11" s="4" t="s">
        <v>119</v>
      </c>
      <c r="G11" s="2">
        <v>12.59</v>
      </c>
      <c r="I11">
        <v>6</v>
      </c>
      <c r="J11" t="s">
        <v>6</v>
      </c>
      <c r="K11">
        <v>42</v>
      </c>
      <c r="M11">
        <v>6</v>
      </c>
      <c r="N11" t="s">
        <v>6</v>
      </c>
      <c r="O11" s="3">
        <f t="shared" si="0"/>
        <v>119</v>
      </c>
      <c r="P11">
        <v>77</v>
      </c>
      <c r="Q11" s="5">
        <v>42</v>
      </c>
    </row>
    <row r="12" spans="1:16" ht="12.75">
      <c r="A12">
        <v>7</v>
      </c>
      <c r="B12" s="5"/>
      <c r="C12" s="4" t="s">
        <v>109</v>
      </c>
      <c r="D12" s="4" t="s">
        <v>29</v>
      </c>
      <c r="E12" s="9"/>
      <c r="F12" s="4" t="s">
        <v>16</v>
      </c>
      <c r="G12" s="2">
        <v>13.09</v>
      </c>
      <c r="P12"/>
    </row>
    <row r="13" spans="1:16" ht="12.75">
      <c r="A13">
        <v>8</v>
      </c>
      <c r="B13" s="5"/>
      <c r="C13" s="4" t="s">
        <v>206</v>
      </c>
      <c r="D13" s="4" t="s">
        <v>289</v>
      </c>
      <c r="E13" s="9"/>
      <c r="F13" s="4" t="s">
        <v>57</v>
      </c>
      <c r="G13" s="2">
        <v>13.1</v>
      </c>
      <c r="P13"/>
    </row>
    <row r="14" spans="1:16" ht="12.75">
      <c r="A14">
        <v>9</v>
      </c>
      <c r="B14" s="5"/>
      <c r="C14" s="4" t="s">
        <v>78</v>
      </c>
      <c r="D14" s="4" t="s">
        <v>441</v>
      </c>
      <c r="E14" s="9"/>
      <c r="F14" s="4" t="s">
        <v>6</v>
      </c>
      <c r="G14" s="2">
        <v>13.25</v>
      </c>
      <c r="P14"/>
    </row>
    <row r="15" spans="1:7" ht="12.75">
      <c r="A15">
        <v>10</v>
      </c>
      <c r="B15" s="5"/>
      <c r="C15" s="4" t="s">
        <v>61</v>
      </c>
      <c r="D15" s="4" t="s">
        <v>443</v>
      </c>
      <c r="E15" s="9"/>
      <c r="F15" s="4" t="s">
        <v>16</v>
      </c>
      <c r="G15" s="2">
        <v>13.34</v>
      </c>
    </row>
    <row r="16" spans="1:16" ht="12.75">
      <c r="A16">
        <v>11</v>
      </c>
      <c r="B16" s="5"/>
      <c r="C16" s="4" t="s">
        <v>205</v>
      </c>
      <c r="D16" s="4" t="s">
        <v>276</v>
      </c>
      <c r="E16" s="9"/>
      <c r="F16" s="4" t="s">
        <v>20</v>
      </c>
      <c r="G16" s="2">
        <v>13.36</v>
      </c>
      <c r="P16"/>
    </row>
    <row r="17" spans="1:16" ht="12.75">
      <c r="A17">
        <v>12</v>
      </c>
      <c r="B17" s="5"/>
      <c r="C17" s="4" t="s">
        <v>440</v>
      </c>
      <c r="D17" s="4" t="s">
        <v>411</v>
      </c>
      <c r="E17" s="9"/>
      <c r="F17" s="4" t="s">
        <v>21</v>
      </c>
      <c r="G17" s="2">
        <v>13.38</v>
      </c>
      <c r="P17"/>
    </row>
    <row r="18" spans="1:7" ht="12.75">
      <c r="A18">
        <v>13</v>
      </c>
      <c r="B18" s="5"/>
      <c r="C18" s="4" t="s">
        <v>86</v>
      </c>
      <c r="D18" s="4" t="s">
        <v>442</v>
      </c>
      <c r="E18" s="9"/>
      <c r="F18" s="4" t="s">
        <v>6</v>
      </c>
      <c r="G18" s="2">
        <v>13.47</v>
      </c>
    </row>
    <row r="19" spans="1:7" ht="12.75">
      <c r="A19">
        <v>14</v>
      </c>
      <c r="B19" s="5"/>
      <c r="C19" s="4" t="s">
        <v>433</v>
      </c>
      <c r="D19" s="4" t="s">
        <v>434</v>
      </c>
      <c r="E19" s="9"/>
      <c r="F19" s="4" t="s">
        <v>2</v>
      </c>
      <c r="G19" s="2">
        <v>13.49</v>
      </c>
    </row>
    <row r="20" spans="1:7" ht="12.75">
      <c r="A20">
        <v>15</v>
      </c>
      <c r="B20" s="5"/>
      <c r="C20" s="4" t="s">
        <v>645</v>
      </c>
      <c r="D20" s="4" t="s">
        <v>439</v>
      </c>
      <c r="E20"/>
      <c r="F20" s="4" t="s">
        <v>154</v>
      </c>
      <c r="G20" s="2">
        <v>13.51</v>
      </c>
    </row>
    <row r="21" spans="1:7" ht="12.75">
      <c r="A21">
        <v>16</v>
      </c>
      <c r="B21" s="5"/>
      <c r="C21" s="4" t="s">
        <v>142</v>
      </c>
      <c r="D21" s="4" t="s">
        <v>264</v>
      </c>
      <c r="E21" s="9"/>
      <c r="F21" s="4" t="s">
        <v>10</v>
      </c>
      <c r="G21" s="2">
        <v>13.51</v>
      </c>
    </row>
    <row r="22" spans="1:7" ht="12.75">
      <c r="A22">
        <v>17</v>
      </c>
      <c r="B22" s="5"/>
      <c r="C22" s="4" t="s">
        <v>336</v>
      </c>
      <c r="D22" s="4" t="s">
        <v>337</v>
      </c>
      <c r="E22" s="9"/>
      <c r="F22" s="4" t="s">
        <v>20</v>
      </c>
      <c r="G22" s="2">
        <v>13.59</v>
      </c>
    </row>
    <row r="23" spans="1:7" ht="12.75">
      <c r="A23">
        <v>18</v>
      </c>
      <c r="B23" s="5"/>
      <c r="C23" s="4" t="s">
        <v>115</v>
      </c>
      <c r="D23" s="4" t="s">
        <v>449</v>
      </c>
      <c r="E23" s="9"/>
      <c r="F23" s="4" t="s">
        <v>55</v>
      </c>
      <c r="G23" s="2">
        <v>14.1</v>
      </c>
    </row>
    <row r="24" spans="1:7" ht="12.75">
      <c r="A24">
        <v>19</v>
      </c>
      <c r="B24" s="5"/>
      <c r="C24" s="4" t="s">
        <v>646</v>
      </c>
      <c r="D24" s="4" t="s">
        <v>647</v>
      </c>
      <c r="E24"/>
      <c r="F24" s="4" t="s">
        <v>20</v>
      </c>
      <c r="G24" s="2">
        <v>14.12</v>
      </c>
    </row>
    <row r="25" spans="1:7" ht="12.75">
      <c r="A25">
        <v>20</v>
      </c>
      <c r="B25" s="5"/>
      <c r="C25" s="4" t="s">
        <v>643</v>
      </c>
      <c r="D25" s="4" t="s">
        <v>27</v>
      </c>
      <c r="E25"/>
      <c r="F25" s="4" t="s">
        <v>6</v>
      </c>
      <c r="G25" s="2">
        <v>14.27</v>
      </c>
    </row>
    <row r="26" spans="1:7" ht="12.75">
      <c r="A26">
        <v>21</v>
      </c>
      <c r="B26" s="5"/>
      <c r="C26" s="4" t="s">
        <v>648</v>
      </c>
      <c r="D26" s="4" t="s">
        <v>649</v>
      </c>
      <c r="E26"/>
      <c r="F26" s="4" t="s">
        <v>20</v>
      </c>
      <c r="G26" s="2">
        <v>14.52</v>
      </c>
    </row>
    <row r="27" spans="1:7" ht="12.75">
      <c r="A27">
        <v>22</v>
      </c>
      <c r="B27" s="5"/>
      <c r="C27" s="4" t="s">
        <v>184</v>
      </c>
      <c r="D27" s="4" t="s">
        <v>432</v>
      </c>
      <c r="E27" s="9"/>
      <c r="F27" s="4" t="s">
        <v>10</v>
      </c>
      <c r="G27" s="2">
        <v>15.08</v>
      </c>
    </row>
    <row r="28" spans="1:7" ht="12.75">
      <c r="A28">
        <v>23</v>
      </c>
      <c r="B28" s="5"/>
      <c r="C28" s="4" t="s">
        <v>153</v>
      </c>
      <c r="D28" s="4" t="s">
        <v>91</v>
      </c>
      <c r="E28" s="9"/>
      <c r="F28" s="4" t="s">
        <v>2</v>
      </c>
      <c r="G28" s="2">
        <v>15.08</v>
      </c>
    </row>
    <row r="29" spans="1:7" ht="12.75">
      <c r="A29">
        <v>24</v>
      </c>
      <c r="B29" s="5"/>
      <c r="C29" s="4" t="s">
        <v>447</v>
      </c>
      <c r="D29" s="4" t="s">
        <v>448</v>
      </c>
      <c r="E29" s="9"/>
      <c r="F29" s="4" t="s">
        <v>20</v>
      </c>
      <c r="G29" s="2">
        <v>15.5</v>
      </c>
    </row>
    <row r="30" spans="1:7" ht="12.75">
      <c r="A30">
        <v>25</v>
      </c>
      <c r="B30" s="5"/>
      <c r="C30" s="4" t="s">
        <v>435</v>
      </c>
      <c r="D30" s="4" t="s">
        <v>436</v>
      </c>
      <c r="E30" s="9"/>
      <c r="F30" s="4" t="s">
        <v>2</v>
      </c>
      <c r="G30" s="2">
        <v>18.03</v>
      </c>
    </row>
    <row r="31" spans="1:7" ht="12.75">
      <c r="A31">
        <v>26</v>
      </c>
      <c r="B31" s="5"/>
      <c r="C31" s="4" t="s">
        <v>206</v>
      </c>
      <c r="D31" s="4" t="s">
        <v>644</v>
      </c>
      <c r="E31"/>
      <c r="F31" s="4" t="s">
        <v>33</v>
      </c>
      <c r="G31" s="2">
        <v>18.18</v>
      </c>
    </row>
    <row r="33" spans="3:19" ht="12.75">
      <c r="C33" s="1" t="s">
        <v>12</v>
      </c>
      <c r="F33" s="3" t="s">
        <v>260</v>
      </c>
      <c r="I33" s="1" t="s">
        <v>11</v>
      </c>
      <c r="M33" s="1"/>
      <c r="N33" s="1" t="s">
        <v>83</v>
      </c>
      <c r="P33" s="5" t="s">
        <v>43</v>
      </c>
      <c r="Q33" s="5" t="s">
        <v>44</v>
      </c>
      <c r="R33" s="5" t="s">
        <v>45</v>
      </c>
      <c r="S33" s="5" t="s">
        <v>46</v>
      </c>
    </row>
    <row r="34" spans="1:17" ht="12.75">
      <c r="A34">
        <v>1</v>
      </c>
      <c r="B34" s="5"/>
      <c r="C34" s="4" t="s">
        <v>202</v>
      </c>
      <c r="D34" s="4" t="s">
        <v>80</v>
      </c>
      <c r="E34" s="9"/>
      <c r="F34" s="4" t="s">
        <v>16</v>
      </c>
      <c r="G34" s="2">
        <v>15.25</v>
      </c>
      <c r="I34">
        <v>1</v>
      </c>
      <c r="J34" s="4" t="s">
        <v>20</v>
      </c>
      <c r="K34">
        <v>18</v>
      </c>
      <c r="M34">
        <v>1</v>
      </c>
      <c r="N34" s="4" t="s">
        <v>20</v>
      </c>
      <c r="O34" s="3">
        <f>(P34+Q34+R34+S34)</f>
        <v>47</v>
      </c>
      <c r="P34">
        <v>29</v>
      </c>
      <c r="Q34" s="5">
        <v>18</v>
      </c>
    </row>
    <row r="35" spans="1:17" ht="12.75">
      <c r="A35">
        <v>2</v>
      </c>
      <c r="B35" s="5"/>
      <c r="C35" s="4" t="s">
        <v>211</v>
      </c>
      <c r="D35" s="4" t="s">
        <v>189</v>
      </c>
      <c r="E35" s="9"/>
      <c r="F35" s="4" t="s">
        <v>154</v>
      </c>
      <c r="G35" s="2">
        <v>15.47</v>
      </c>
      <c r="I35">
        <v>2</v>
      </c>
      <c r="J35" s="4" t="s">
        <v>154</v>
      </c>
      <c r="K35">
        <v>23</v>
      </c>
      <c r="M35">
        <v>2</v>
      </c>
      <c r="N35" s="4" t="s">
        <v>154</v>
      </c>
      <c r="O35" s="3">
        <f>(P35+Q35+R35+S35)</f>
        <v>51</v>
      </c>
      <c r="P35">
        <v>28</v>
      </c>
      <c r="Q35" s="5">
        <v>23</v>
      </c>
    </row>
    <row r="36" spans="1:17" ht="12.75">
      <c r="A36">
        <v>3</v>
      </c>
      <c r="B36" s="5"/>
      <c r="C36" s="4" t="s">
        <v>450</v>
      </c>
      <c r="D36" s="4" t="s">
        <v>114</v>
      </c>
      <c r="E36" s="9"/>
      <c r="F36" s="4" t="s">
        <v>451</v>
      </c>
      <c r="G36" s="2">
        <v>15.58</v>
      </c>
      <c r="I36">
        <v>3</v>
      </c>
      <c r="J36" s="4" t="s">
        <v>16</v>
      </c>
      <c r="K36">
        <v>23</v>
      </c>
      <c r="M36">
        <v>3</v>
      </c>
      <c r="N36" s="4" t="s">
        <v>16</v>
      </c>
      <c r="O36" s="3">
        <f>(P36+Q36+R36+S36)</f>
        <v>86</v>
      </c>
      <c r="P36">
        <v>63</v>
      </c>
      <c r="Q36" s="5">
        <v>23</v>
      </c>
    </row>
    <row r="37" spans="1:16" ht="12.75">
      <c r="A37">
        <v>4</v>
      </c>
      <c r="B37" s="5"/>
      <c r="C37" s="4" t="s">
        <v>209</v>
      </c>
      <c r="D37" s="4" t="s">
        <v>29</v>
      </c>
      <c r="E37"/>
      <c r="F37" s="4" t="s">
        <v>16</v>
      </c>
      <c r="G37" s="2">
        <v>15.58</v>
      </c>
      <c r="I37">
        <v>4</v>
      </c>
      <c r="J37" s="4" t="s">
        <v>7</v>
      </c>
      <c r="K37">
        <v>78</v>
      </c>
      <c r="N37" s="4"/>
      <c r="P37"/>
    </row>
    <row r="38" spans="1:16" ht="12.75">
      <c r="A38">
        <v>5</v>
      </c>
      <c r="B38" s="5"/>
      <c r="C38" s="4" t="s">
        <v>205</v>
      </c>
      <c r="D38" s="4" t="s">
        <v>455</v>
      </c>
      <c r="E38" s="9"/>
      <c r="F38" s="4" t="s">
        <v>20</v>
      </c>
      <c r="G38" s="2">
        <v>16.35</v>
      </c>
      <c r="N38" s="4"/>
      <c r="P38"/>
    </row>
    <row r="39" spans="1:16" ht="12.75">
      <c r="A39">
        <v>6</v>
      </c>
      <c r="B39" s="5"/>
      <c r="C39" s="4" t="s">
        <v>212</v>
      </c>
      <c r="D39" s="4" t="s">
        <v>594</v>
      </c>
      <c r="E39"/>
      <c r="F39" s="4" t="s">
        <v>20</v>
      </c>
      <c r="G39" s="2">
        <v>16.39</v>
      </c>
      <c r="J39" s="4"/>
      <c r="N39" s="4"/>
      <c r="P39"/>
    </row>
    <row r="40" spans="1:16" ht="12.75">
      <c r="A40">
        <v>7</v>
      </c>
      <c r="B40" s="5"/>
      <c r="C40" s="4" t="s">
        <v>457</v>
      </c>
      <c r="D40" s="4" t="s">
        <v>458</v>
      </c>
      <c r="E40" s="9"/>
      <c r="F40" s="4" t="s">
        <v>20</v>
      </c>
      <c r="G40" s="2">
        <v>16.43</v>
      </c>
      <c r="J40" s="4"/>
      <c r="N40" s="4"/>
      <c r="P40"/>
    </row>
    <row r="41" spans="1:16" ht="12.75">
      <c r="A41">
        <v>8</v>
      </c>
      <c r="B41" s="5"/>
      <c r="C41" s="4" t="s">
        <v>199</v>
      </c>
      <c r="D41" s="4" t="s">
        <v>459</v>
      </c>
      <c r="E41" s="9"/>
      <c r="F41" s="4" t="s">
        <v>20</v>
      </c>
      <c r="G41" s="2">
        <v>16.44</v>
      </c>
      <c r="J41" s="4"/>
      <c r="N41" s="4"/>
      <c r="P41"/>
    </row>
    <row r="42" spans="1:16" ht="12.75">
      <c r="A42">
        <v>9</v>
      </c>
      <c r="B42" s="5"/>
      <c r="C42" s="4" t="s">
        <v>212</v>
      </c>
      <c r="D42" s="4" t="s">
        <v>454</v>
      </c>
      <c r="E42" s="9"/>
      <c r="F42" s="4" t="s">
        <v>9</v>
      </c>
      <c r="G42" s="2">
        <v>16.52</v>
      </c>
      <c r="J42" s="4"/>
      <c r="N42" s="4"/>
      <c r="P42"/>
    </row>
    <row r="43" spans="1:16" ht="12.75">
      <c r="A43">
        <v>10</v>
      </c>
      <c r="B43" s="5"/>
      <c r="C43" s="4" t="s">
        <v>295</v>
      </c>
      <c r="D43" s="4" t="s">
        <v>453</v>
      </c>
      <c r="E43" s="9"/>
      <c r="F43" s="4" t="s">
        <v>154</v>
      </c>
      <c r="G43" s="2">
        <v>16.55</v>
      </c>
      <c r="J43" s="4"/>
      <c r="N43" s="4"/>
      <c r="P43"/>
    </row>
    <row r="44" spans="1:16" ht="12.75">
      <c r="A44">
        <v>11</v>
      </c>
      <c r="B44" s="5"/>
      <c r="C44" s="4" t="s">
        <v>290</v>
      </c>
      <c r="D44" s="4" t="s">
        <v>386</v>
      </c>
      <c r="E44" s="9"/>
      <c r="F44" s="4" t="s">
        <v>154</v>
      </c>
      <c r="G44" s="2">
        <v>16.58</v>
      </c>
      <c r="J44" s="4"/>
      <c r="N44" s="4"/>
      <c r="P44"/>
    </row>
    <row r="45" spans="1:16" ht="12.75">
      <c r="A45">
        <v>12</v>
      </c>
      <c r="B45" s="5"/>
      <c r="C45" s="4" t="s">
        <v>199</v>
      </c>
      <c r="D45" s="4" t="s">
        <v>456</v>
      </c>
      <c r="E45" s="9"/>
      <c r="F45" s="4" t="s">
        <v>20</v>
      </c>
      <c r="G45" s="2">
        <v>17</v>
      </c>
      <c r="J45" s="4"/>
      <c r="N45" s="4"/>
      <c r="P45"/>
    </row>
    <row r="46" spans="1:10" ht="12.75">
      <c r="A46">
        <v>13</v>
      </c>
      <c r="B46" s="5"/>
      <c r="C46" s="4" t="s">
        <v>78</v>
      </c>
      <c r="D46" s="4" t="s">
        <v>590</v>
      </c>
      <c r="E46"/>
      <c r="F46" s="4" t="s">
        <v>2</v>
      </c>
      <c r="G46" s="2">
        <v>17.07</v>
      </c>
      <c r="J46" s="4"/>
    </row>
    <row r="47" spans="1:10" ht="12.75">
      <c r="A47">
        <v>14</v>
      </c>
      <c r="B47" s="5"/>
      <c r="C47" s="4" t="s">
        <v>319</v>
      </c>
      <c r="D47" s="4" t="s">
        <v>320</v>
      </c>
      <c r="E47" s="9"/>
      <c r="F47" s="4" t="s">
        <v>20</v>
      </c>
      <c r="G47" s="2">
        <v>17.14</v>
      </c>
      <c r="J47" s="4"/>
    </row>
    <row r="48" spans="1:7" ht="12.75">
      <c r="A48">
        <v>15</v>
      </c>
      <c r="B48" s="5"/>
      <c r="C48" s="4" t="s">
        <v>75</v>
      </c>
      <c r="D48" s="4" t="s">
        <v>595</v>
      </c>
      <c r="E48"/>
      <c r="F48" s="4" t="s">
        <v>20</v>
      </c>
      <c r="G48" s="2">
        <v>17.33</v>
      </c>
    </row>
    <row r="49" spans="1:7" ht="12.75">
      <c r="A49">
        <v>16</v>
      </c>
      <c r="B49" s="5"/>
      <c r="C49" s="4" t="s">
        <v>209</v>
      </c>
      <c r="D49" s="4" t="s">
        <v>105</v>
      </c>
      <c r="E49"/>
      <c r="F49" s="4" t="s">
        <v>154</v>
      </c>
      <c r="G49" s="2">
        <v>17.46</v>
      </c>
    </row>
    <row r="50" spans="1:7" ht="12.75">
      <c r="A50">
        <v>17</v>
      </c>
      <c r="B50" s="5"/>
      <c r="C50" s="4" t="s">
        <v>596</v>
      </c>
      <c r="D50" s="4" t="s">
        <v>597</v>
      </c>
      <c r="E50"/>
      <c r="F50" s="4" t="s">
        <v>20</v>
      </c>
      <c r="G50" s="2">
        <v>17.46</v>
      </c>
    </row>
    <row r="51" spans="1:7" ht="12.75">
      <c r="A51">
        <v>18</v>
      </c>
      <c r="B51" s="5"/>
      <c r="C51" s="4" t="s">
        <v>203</v>
      </c>
      <c r="D51" s="4" t="s">
        <v>128</v>
      </c>
      <c r="E51" s="9"/>
      <c r="F51" s="4" t="s">
        <v>16</v>
      </c>
      <c r="G51" s="2">
        <v>17.56</v>
      </c>
    </row>
    <row r="52" spans="1:7" ht="12.75">
      <c r="A52">
        <v>19</v>
      </c>
      <c r="B52" s="5"/>
      <c r="C52" s="4" t="s">
        <v>214</v>
      </c>
      <c r="D52" s="4" t="s">
        <v>452</v>
      </c>
      <c r="E52" s="9"/>
      <c r="F52" s="4" t="s">
        <v>6</v>
      </c>
      <c r="G52" s="2">
        <v>18.21</v>
      </c>
    </row>
    <row r="53" spans="1:7" ht="12.75">
      <c r="A53">
        <v>20</v>
      </c>
      <c r="B53" s="5"/>
      <c r="C53" s="4" t="s">
        <v>211</v>
      </c>
      <c r="D53" s="4" t="s">
        <v>460</v>
      </c>
      <c r="E53" s="9"/>
      <c r="F53" s="4" t="s">
        <v>20</v>
      </c>
      <c r="G53" s="2">
        <v>18.25</v>
      </c>
    </row>
    <row r="54" spans="1:7" ht="12.75">
      <c r="A54">
        <v>21</v>
      </c>
      <c r="B54" s="5"/>
      <c r="C54" s="4" t="s">
        <v>206</v>
      </c>
      <c r="D54" s="4" t="s">
        <v>593</v>
      </c>
      <c r="E54"/>
      <c r="F54" s="4" t="s">
        <v>154</v>
      </c>
      <c r="G54" s="2">
        <v>18.39</v>
      </c>
    </row>
    <row r="55" spans="1:7" ht="12.75">
      <c r="A55">
        <v>22</v>
      </c>
      <c r="B55" s="5"/>
      <c r="C55" s="4" t="s">
        <v>115</v>
      </c>
      <c r="D55" s="4" t="s">
        <v>589</v>
      </c>
      <c r="E55"/>
      <c r="F55" s="4" t="s">
        <v>21</v>
      </c>
      <c r="G55" s="2">
        <v>18.4</v>
      </c>
    </row>
    <row r="56" spans="1:7" ht="12.75">
      <c r="A56">
        <v>23</v>
      </c>
      <c r="B56" s="5"/>
      <c r="C56" s="4" t="s">
        <v>591</v>
      </c>
      <c r="D56" s="4" t="s">
        <v>592</v>
      </c>
      <c r="E56"/>
      <c r="F56" s="4" t="s">
        <v>7</v>
      </c>
      <c r="G56" s="2">
        <v>19.25</v>
      </c>
    </row>
    <row r="57" spans="1:7" ht="12.75">
      <c r="A57">
        <v>24</v>
      </c>
      <c r="B57" s="5"/>
      <c r="C57" s="4" t="s">
        <v>184</v>
      </c>
      <c r="D57" s="4" t="s">
        <v>462</v>
      </c>
      <c r="E57" s="9"/>
      <c r="F57" s="4" t="s">
        <v>126</v>
      </c>
      <c r="G57" s="2">
        <v>19.35</v>
      </c>
    </row>
    <row r="58" spans="1:7" ht="12.75">
      <c r="A58">
        <v>25</v>
      </c>
      <c r="B58" s="5"/>
      <c r="C58" s="4" t="s">
        <v>75</v>
      </c>
      <c r="D58" s="4" t="s">
        <v>207</v>
      </c>
      <c r="E58" s="9"/>
      <c r="F58" s="4" t="s">
        <v>28</v>
      </c>
      <c r="G58" s="2">
        <v>19.36</v>
      </c>
    </row>
    <row r="59" spans="1:7" ht="12.75">
      <c r="A59">
        <v>26</v>
      </c>
      <c r="B59" s="5"/>
      <c r="C59" s="4" t="s">
        <v>61</v>
      </c>
      <c r="D59" s="4" t="s">
        <v>89</v>
      </c>
      <c r="E59"/>
      <c r="F59" s="4" t="s">
        <v>374</v>
      </c>
      <c r="G59" s="2">
        <v>19.4</v>
      </c>
    </row>
    <row r="60" spans="1:7" ht="12.75">
      <c r="A60">
        <v>27</v>
      </c>
      <c r="B60" s="5"/>
      <c r="C60" s="4" t="s">
        <v>115</v>
      </c>
      <c r="D60" s="4" t="s">
        <v>128</v>
      </c>
      <c r="E60" s="9"/>
      <c r="F60" s="4" t="s">
        <v>7</v>
      </c>
      <c r="G60" s="2">
        <v>20.39</v>
      </c>
    </row>
    <row r="62" spans="3:19" ht="12.75">
      <c r="C62" s="1" t="s">
        <v>17</v>
      </c>
      <c r="F62" s="3" t="s">
        <v>261</v>
      </c>
      <c r="I62" s="1" t="s">
        <v>11</v>
      </c>
      <c r="M62" s="1"/>
      <c r="N62" s="1" t="s">
        <v>83</v>
      </c>
      <c r="P62" s="5" t="s">
        <v>43</v>
      </c>
      <c r="Q62" s="5" t="s">
        <v>44</v>
      </c>
      <c r="R62" s="5" t="s">
        <v>45</v>
      </c>
      <c r="S62" s="5" t="s">
        <v>46</v>
      </c>
    </row>
    <row r="63" spans="1:17" ht="12.75">
      <c r="A63">
        <v>1</v>
      </c>
      <c r="B63" s="5"/>
      <c r="C63" s="4" t="s">
        <v>208</v>
      </c>
      <c r="D63" s="4" t="s">
        <v>258</v>
      </c>
      <c r="E63" s="9"/>
      <c r="F63" s="4" t="s">
        <v>16</v>
      </c>
      <c r="G63" s="2">
        <v>20.51</v>
      </c>
      <c r="I63">
        <v>1</v>
      </c>
      <c r="J63" t="s">
        <v>76</v>
      </c>
      <c r="K63">
        <v>15</v>
      </c>
      <c r="M63">
        <v>1</v>
      </c>
      <c r="N63" t="s">
        <v>76</v>
      </c>
      <c r="O63" s="3">
        <f>(P63+Q63+R63+S63)</f>
        <v>46</v>
      </c>
      <c r="P63">
        <v>31</v>
      </c>
      <c r="Q63" s="5">
        <v>15</v>
      </c>
    </row>
    <row r="64" spans="1:17" ht="12.75">
      <c r="A64">
        <v>2</v>
      </c>
      <c r="B64" s="5"/>
      <c r="C64" s="4" t="s">
        <v>196</v>
      </c>
      <c r="D64" s="4" t="s">
        <v>468</v>
      </c>
      <c r="E64" s="9"/>
      <c r="F64" s="4" t="s">
        <v>20</v>
      </c>
      <c r="G64" s="2">
        <v>21.02</v>
      </c>
      <c r="I64">
        <v>2</v>
      </c>
      <c r="J64" t="s">
        <v>16</v>
      </c>
      <c r="K64">
        <v>25</v>
      </c>
      <c r="M64">
        <v>2</v>
      </c>
      <c r="N64" t="s">
        <v>16</v>
      </c>
      <c r="O64" s="3">
        <f>(P64+Q64+R64+S64)</f>
        <v>47</v>
      </c>
      <c r="P64">
        <v>22</v>
      </c>
      <c r="Q64" s="5">
        <v>25</v>
      </c>
    </row>
    <row r="65" spans="1:17" ht="12.75">
      <c r="A65">
        <v>3</v>
      </c>
      <c r="B65" s="5"/>
      <c r="C65" s="4" t="s">
        <v>78</v>
      </c>
      <c r="D65" s="4" t="s">
        <v>91</v>
      </c>
      <c r="E65" s="9"/>
      <c r="F65" s="4" t="s">
        <v>2</v>
      </c>
      <c r="G65" s="2">
        <v>21.07</v>
      </c>
      <c r="I65">
        <v>3</v>
      </c>
      <c r="J65" t="s">
        <v>2</v>
      </c>
      <c r="K65">
        <v>28</v>
      </c>
      <c r="M65">
        <v>3</v>
      </c>
      <c r="N65" t="s">
        <v>9</v>
      </c>
      <c r="O65" s="3">
        <f>(P65+Q65+R65+S65)</f>
        <v>74</v>
      </c>
      <c r="P65">
        <v>26</v>
      </c>
      <c r="Q65" s="5">
        <v>48</v>
      </c>
    </row>
    <row r="66" spans="1:17" ht="12.75">
      <c r="A66">
        <v>4</v>
      </c>
      <c r="B66" s="5"/>
      <c r="C66" s="4" t="s">
        <v>113</v>
      </c>
      <c r="D66" s="4" t="s">
        <v>210</v>
      </c>
      <c r="E66" s="9"/>
      <c r="F66" s="4" t="s">
        <v>291</v>
      </c>
      <c r="G66" s="2">
        <v>21.15</v>
      </c>
      <c r="I66">
        <v>4</v>
      </c>
      <c r="J66" t="s">
        <v>8</v>
      </c>
      <c r="K66">
        <v>46</v>
      </c>
      <c r="M66">
        <v>4</v>
      </c>
      <c r="N66" t="s">
        <v>2</v>
      </c>
      <c r="O66" s="3">
        <f>(P66+Q66+R66+S66)</f>
        <v>100</v>
      </c>
      <c r="P66">
        <v>72</v>
      </c>
      <c r="Q66" s="5">
        <v>28</v>
      </c>
    </row>
    <row r="67" spans="1:16" ht="12.75">
      <c r="A67">
        <v>5</v>
      </c>
      <c r="B67" s="5"/>
      <c r="C67" s="4" t="s">
        <v>184</v>
      </c>
      <c r="D67" s="4" t="s">
        <v>388</v>
      </c>
      <c r="E67" s="9"/>
      <c r="F67" s="4" t="s">
        <v>9</v>
      </c>
      <c r="G67" s="2">
        <v>21.26</v>
      </c>
      <c r="I67">
        <v>5</v>
      </c>
      <c r="J67" t="s">
        <v>9</v>
      </c>
      <c r="K67">
        <v>48</v>
      </c>
      <c r="P67"/>
    </row>
    <row r="68" spans="1:16" ht="12.75">
      <c r="A68">
        <v>6</v>
      </c>
      <c r="B68" s="5"/>
      <c r="C68" s="4" t="s">
        <v>293</v>
      </c>
      <c r="D68" s="4" t="s">
        <v>578</v>
      </c>
      <c r="E68" s="9"/>
      <c r="F68" s="4" t="s">
        <v>20</v>
      </c>
      <c r="G68" s="2">
        <v>21.44</v>
      </c>
      <c r="P68"/>
    </row>
    <row r="69" spans="1:16" ht="12.75">
      <c r="A69">
        <v>7</v>
      </c>
      <c r="B69" s="5"/>
      <c r="C69" s="4" t="s">
        <v>176</v>
      </c>
      <c r="D69" s="4" t="s">
        <v>469</v>
      </c>
      <c r="E69" s="9"/>
      <c r="F69" s="4" t="s">
        <v>20</v>
      </c>
      <c r="G69" s="2">
        <v>21.47</v>
      </c>
      <c r="P69"/>
    </row>
    <row r="70" spans="1:16" ht="12.75">
      <c r="A70">
        <v>8</v>
      </c>
      <c r="B70" s="5"/>
      <c r="C70" s="4" t="s">
        <v>239</v>
      </c>
      <c r="D70" s="4" t="s">
        <v>590</v>
      </c>
      <c r="E70"/>
      <c r="F70" s="4" t="s">
        <v>2</v>
      </c>
      <c r="G70" s="2">
        <v>22.08</v>
      </c>
      <c r="P70"/>
    </row>
    <row r="71" spans="1:16" ht="12.75">
      <c r="A71">
        <v>9</v>
      </c>
      <c r="B71" s="5"/>
      <c r="C71" s="4" t="s">
        <v>184</v>
      </c>
      <c r="D71" s="4" t="s">
        <v>292</v>
      </c>
      <c r="E71" s="9"/>
      <c r="F71" s="4" t="s">
        <v>16</v>
      </c>
      <c r="G71" s="2">
        <v>22.42</v>
      </c>
      <c r="P71"/>
    </row>
    <row r="72" spans="1:16" ht="12.75">
      <c r="A72">
        <v>10</v>
      </c>
      <c r="B72" s="5"/>
      <c r="C72" s="4" t="s">
        <v>639</v>
      </c>
      <c r="D72" s="4" t="s">
        <v>640</v>
      </c>
      <c r="E72"/>
      <c r="F72" s="4" t="s">
        <v>195</v>
      </c>
      <c r="G72" s="2">
        <v>22.42</v>
      </c>
      <c r="P72"/>
    </row>
    <row r="73" spans="1:7" ht="12.75">
      <c r="A73">
        <v>11</v>
      </c>
      <c r="B73" s="5"/>
      <c r="C73" s="4" t="s">
        <v>280</v>
      </c>
      <c r="D73" s="4" t="s">
        <v>612</v>
      </c>
      <c r="E73"/>
      <c r="F73" s="4" t="s">
        <v>8</v>
      </c>
      <c r="G73" s="2">
        <v>22.43</v>
      </c>
    </row>
    <row r="74" spans="1:7" ht="12.75">
      <c r="A74">
        <v>12</v>
      </c>
      <c r="B74" s="5"/>
      <c r="C74" s="4" t="s">
        <v>219</v>
      </c>
      <c r="D74" s="4" t="s">
        <v>140</v>
      </c>
      <c r="E74" s="9"/>
      <c r="F74" s="4" t="s">
        <v>154</v>
      </c>
      <c r="G74" s="2">
        <v>22.53</v>
      </c>
    </row>
    <row r="75" spans="1:7" ht="12.75">
      <c r="A75">
        <v>13</v>
      </c>
      <c r="B75" s="5"/>
      <c r="C75" s="4" t="s">
        <v>110</v>
      </c>
      <c r="D75" s="4" t="s">
        <v>373</v>
      </c>
      <c r="E75" s="9"/>
      <c r="F75" s="4" t="s">
        <v>374</v>
      </c>
      <c r="G75" s="2">
        <v>23</v>
      </c>
    </row>
    <row r="76" spans="1:7" ht="12.75">
      <c r="A76">
        <v>14</v>
      </c>
      <c r="B76" s="5"/>
      <c r="C76" s="4" t="s">
        <v>215</v>
      </c>
      <c r="D76" s="4" t="s">
        <v>467</v>
      </c>
      <c r="E76" s="9"/>
      <c r="F76" s="4" t="s">
        <v>20</v>
      </c>
      <c r="G76" s="2">
        <v>23</v>
      </c>
    </row>
    <row r="77" spans="1:7" ht="12.75">
      <c r="A77">
        <v>15</v>
      </c>
      <c r="B77" s="5"/>
      <c r="C77" s="4" t="s">
        <v>211</v>
      </c>
      <c r="D77" s="4" t="s">
        <v>299</v>
      </c>
      <c r="E77" s="9"/>
      <c r="F77" s="4" t="s">
        <v>16</v>
      </c>
      <c r="G77" s="2">
        <v>23.3</v>
      </c>
    </row>
    <row r="78" spans="1:7" ht="12.75">
      <c r="A78">
        <v>16</v>
      </c>
      <c r="B78" s="5"/>
      <c r="C78" s="4" t="s">
        <v>470</v>
      </c>
      <c r="D78" s="4" t="s">
        <v>471</v>
      </c>
      <c r="E78" s="4"/>
      <c r="F78" s="4" t="s">
        <v>8</v>
      </c>
      <c r="G78" s="2">
        <v>23.45</v>
      </c>
    </row>
    <row r="79" spans="1:7" ht="12.75">
      <c r="A79">
        <v>17</v>
      </c>
      <c r="B79" s="5"/>
      <c r="C79" s="4" t="s">
        <v>184</v>
      </c>
      <c r="D79" s="4" t="s">
        <v>464</v>
      </c>
      <c r="E79" s="9"/>
      <c r="F79" s="4" t="s">
        <v>2</v>
      </c>
      <c r="G79" s="2">
        <v>23.47</v>
      </c>
    </row>
    <row r="80" spans="1:7" ht="12.75">
      <c r="A80">
        <v>18</v>
      </c>
      <c r="B80" s="5"/>
      <c r="C80" s="4" t="s">
        <v>463</v>
      </c>
      <c r="D80" s="4" t="s">
        <v>638</v>
      </c>
      <c r="E80"/>
      <c r="F80" s="4" t="s">
        <v>33</v>
      </c>
      <c r="G80" s="2">
        <v>23.48</v>
      </c>
    </row>
    <row r="81" spans="1:7" ht="12.75">
      <c r="A81">
        <v>19</v>
      </c>
      <c r="B81" s="5"/>
      <c r="C81" s="4" t="s">
        <v>641</v>
      </c>
      <c r="D81" s="4" t="s">
        <v>642</v>
      </c>
      <c r="E81"/>
      <c r="F81" s="4" t="s">
        <v>8</v>
      </c>
      <c r="G81" s="2">
        <v>24</v>
      </c>
    </row>
    <row r="82" spans="1:7" ht="12.75">
      <c r="A82">
        <v>20</v>
      </c>
      <c r="B82" s="5"/>
      <c r="C82" s="4" t="s">
        <v>213</v>
      </c>
      <c r="D82" s="4" t="s">
        <v>92</v>
      </c>
      <c r="E82" s="9"/>
      <c r="F82" s="4" t="s">
        <v>9</v>
      </c>
      <c r="G82" s="2">
        <v>24.04</v>
      </c>
    </row>
    <row r="83" spans="1:7" ht="12.75">
      <c r="A83">
        <v>21</v>
      </c>
      <c r="B83" s="5"/>
      <c r="C83" s="4" t="s">
        <v>377</v>
      </c>
      <c r="D83" s="4" t="s">
        <v>465</v>
      </c>
      <c r="E83"/>
      <c r="F83" s="4" t="s">
        <v>16</v>
      </c>
      <c r="G83" s="2">
        <v>24.45</v>
      </c>
    </row>
    <row r="84" spans="1:7" ht="12.75">
      <c r="A84">
        <v>22</v>
      </c>
      <c r="B84" s="5"/>
      <c r="C84" s="4" t="s">
        <v>283</v>
      </c>
      <c r="D84" s="4" t="s">
        <v>42</v>
      </c>
      <c r="E84" s="9"/>
      <c r="F84" s="4" t="s">
        <v>20</v>
      </c>
      <c r="G84" s="2">
        <v>25.06</v>
      </c>
    </row>
    <row r="86" spans="3:16" ht="12.75">
      <c r="C86" s="1" t="s">
        <v>19</v>
      </c>
      <c r="F86" s="3" t="s">
        <v>262</v>
      </c>
      <c r="P86" s="5" t="s">
        <v>19</v>
      </c>
    </row>
    <row r="87" spans="1:19" ht="12.75">
      <c r="A87">
        <v>1</v>
      </c>
      <c r="B87" s="5"/>
      <c r="C87" s="4" t="s">
        <v>115</v>
      </c>
      <c r="D87" t="s">
        <v>525</v>
      </c>
      <c r="E87" s="5" t="s">
        <v>38</v>
      </c>
      <c r="F87" t="s">
        <v>55</v>
      </c>
      <c r="G87" s="2">
        <v>32.47</v>
      </c>
      <c r="I87" s="1" t="s">
        <v>11</v>
      </c>
      <c r="M87" s="1"/>
      <c r="N87" s="1" t="s">
        <v>83</v>
      </c>
      <c r="P87" s="5" t="s">
        <v>43</v>
      </c>
      <c r="Q87" s="5" t="s">
        <v>44</v>
      </c>
      <c r="R87" s="5" t="s">
        <v>45</v>
      </c>
      <c r="S87" s="5" t="s">
        <v>46</v>
      </c>
    </row>
    <row r="88" spans="1:17" ht="12.75">
      <c r="A88">
        <v>2</v>
      </c>
      <c r="B88" s="5"/>
      <c r="C88" s="4" t="s">
        <v>242</v>
      </c>
      <c r="D88" t="s">
        <v>526</v>
      </c>
      <c r="E88" s="5" t="s">
        <v>38</v>
      </c>
      <c r="F88" t="s">
        <v>55</v>
      </c>
      <c r="G88" s="2">
        <v>33.17</v>
      </c>
      <c r="I88">
        <v>1</v>
      </c>
      <c r="J88" t="s">
        <v>55</v>
      </c>
      <c r="K88">
        <v>41</v>
      </c>
      <c r="M88">
        <v>1</v>
      </c>
      <c r="N88" t="s">
        <v>55</v>
      </c>
      <c r="O88" s="3">
        <f aca="true" t="shared" si="1" ref="O88:O104">SUM(P88:S88)</f>
        <v>131</v>
      </c>
      <c r="P88">
        <v>90</v>
      </c>
      <c r="Q88" s="5">
        <v>41</v>
      </c>
    </row>
    <row r="89" spans="1:17" ht="12.75">
      <c r="A89">
        <v>3</v>
      </c>
      <c r="B89" s="5"/>
      <c r="C89" s="4" t="s">
        <v>227</v>
      </c>
      <c r="D89" s="4" t="s">
        <v>495</v>
      </c>
      <c r="E89" s="5" t="s">
        <v>38</v>
      </c>
      <c r="F89" s="4" t="s">
        <v>103</v>
      </c>
      <c r="G89" s="2">
        <v>33.33</v>
      </c>
      <c r="I89">
        <v>2</v>
      </c>
      <c r="J89" t="s">
        <v>21</v>
      </c>
      <c r="K89">
        <v>104</v>
      </c>
      <c r="M89">
        <v>2</v>
      </c>
      <c r="N89" t="s">
        <v>21</v>
      </c>
      <c r="O89" s="3">
        <f t="shared" si="1"/>
        <v>208</v>
      </c>
      <c r="P89">
        <v>104</v>
      </c>
      <c r="Q89" s="5">
        <v>104</v>
      </c>
    </row>
    <row r="90" spans="1:17" ht="12.75">
      <c r="A90">
        <v>4</v>
      </c>
      <c r="B90" s="5"/>
      <c r="C90" s="4" t="s">
        <v>196</v>
      </c>
      <c r="D90" t="s">
        <v>494</v>
      </c>
      <c r="E90" s="5" t="s">
        <v>38</v>
      </c>
      <c r="F90" t="s">
        <v>103</v>
      </c>
      <c r="G90" s="2">
        <v>33.4</v>
      </c>
      <c r="I90">
        <v>3</v>
      </c>
      <c r="J90" t="s">
        <v>103</v>
      </c>
      <c r="K90">
        <v>156</v>
      </c>
      <c r="M90">
        <v>3</v>
      </c>
      <c r="N90" t="s">
        <v>103</v>
      </c>
      <c r="O90" s="3">
        <f t="shared" si="1"/>
        <v>301</v>
      </c>
      <c r="P90">
        <v>145</v>
      </c>
      <c r="Q90" s="5">
        <v>156</v>
      </c>
    </row>
    <row r="91" spans="1:17" ht="12.75">
      <c r="A91">
        <v>5</v>
      </c>
      <c r="B91" s="5"/>
      <c r="C91" s="4" t="s">
        <v>252</v>
      </c>
      <c r="D91" s="4" t="s">
        <v>253</v>
      </c>
      <c r="E91" s="5" t="s">
        <v>38</v>
      </c>
      <c r="F91" s="4" t="s">
        <v>102</v>
      </c>
      <c r="G91" s="2">
        <v>33.52</v>
      </c>
      <c r="I91">
        <v>4</v>
      </c>
      <c r="J91" t="s">
        <v>296</v>
      </c>
      <c r="K91">
        <v>194</v>
      </c>
      <c r="M91">
        <v>4</v>
      </c>
      <c r="N91" t="s">
        <v>296</v>
      </c>
      <c r="O91" s="3">
        <f t="shared" si="1"/>
        <v>384</v>
      </c>
      <c r="P91">
        <v>190</v>
      </c>
      <c r="Q91" s="5">
        <v>194</v>
      </c>
    </row>
    <row r="92" spans="1:17" ht="12.75">
      <c r="A92">
        <v>6</v>
      </c>
      <c r="B92" s="5"/>
      <c r="C92" s="4" t="s">
        <v>243</v>
      </c>
      <c r="D92" t="s">
        <v>683</v>
      </c>
      <c r="E92" s="5" t="s">
        <v>38</v>
      </c>
      <c r="F92" t="s">
        <v>31</v>
      </c>
      <c r="G92" s="2">
        <v>34.05</v>
      </c>
      <c r="I92">
        <v>5</v>
      </c>
      <c r="J92" t="s">
        <v>6</v>
      </c>
      <c r="K92">
        <v>214</v>
      </c>
      <c r="M92">
        <v>5</v>
      </c>
      <c r="N92" t="s">
        <v>301</v>
      </c>
      <c r="O92" s="3">
        <f t="shared" si="1"/>
        <v>473</v>
      </c>
      <c r="P92">
        <v>49</v>
      </c>
      <c r="Q92" s="5">
        <v>424</v>
      </c>
    </row>
    <row r="93" spans="1:17" ht="12.75">
      <c r="A93">
        <v>7</v>
      </c>
      <c r="B93" s="5"/>
      <c r="C93" s="4" t="s">
        <v>196</v>
      </c>
      <c r="D93" s="4" t="s">
        <v>97</v>
      </c>
      <c r="E93" s="5" t="s">
        <v>38</v>
      </c>
      <c r="F93" s="4" t="s">
        <v>6</v>
      </c>
      <c r="G93" s="2">
        <v>34.29</v>
      </c>
      <c r="I93">
        <v>6</v>
      </c>
      <c r="J93" t="s">
        <v>20</v>
      </c>
      <c r="K93">
        <v>260</v>
      </c>
      <c r="M93">
        <v>6</v>
      </c>
      <c r="N93" t="s">
        <v>20</v>
      </c>
      <c r="O93" s="3">
        <f t="shared" si="1"/>
        <v>568</v>
      </c>
      <c r="P93">
        <v>308</v>
      </c>
      <c r="Q93" s="5">
        <v>260</v>
      </c>
    </row>
    <row r="94" spans="1:17" ht="12.75">
      <c r="A94">
        <v>8</v>
      </c>
      <c r="B94" s="5"/>
      <c r="C94" s="4" t="s">
        <v>13</v>
      </c>
      <c r="D94" t="s">
        <v>663</v>
      </c>
      <c r="E94" s="5" t="s">
        <v>38</v>
      </c>
      <c r="F94" t="s">
        <v>21</v>
      </c>
      <c r="G94" s="2">
        <v>34.35</v>
      </c>
      <c r="I94">
        <v>7</v>
      </c>
      <c r="J94" t="s">
        <v>77</v>
      </c>
      <c r="K94">
        <v>277</v>
      </c>
      <c r="M94">
        <v>7</v>
      </c>
      <c r="N94" t="s">
        <v>266</v>
      </c>
      <c r="O94" s="3">
        <f t="shared" si="1"/>
        <v>622</v>
      </c>
      <c r="P94">
        <v>311</v>
      </c>
      <c r="Q94" s="5">
        <v>311</v>
      </c>
    </row>
    <row r="95" spans="1:17" ht="12.75">
      <c r="A95">
        <v>9</v>
      </c>
      <c r="B95" s="5"/>
      <c r="C95" s="4" t="s">
        <v>236</v>
      </c>
      <c r="D95" s="4" t="s">
        <v>54</v>
      </c>
      <c r="E95" s="5" t="s">
        <v>38</v>
      </c>
      <c r="F95" s="4" t="s">
        <v>55</v>
      </c>
      <c r="G95" s="2">
        <v>34.42</v>
      </c>
      <c r="I95">
        <v>8</v>
      </c>
      <c r="J95" t="s">
        <v>154</v>
      </c>
      <c r="K95">
        <v>295</v>
      </c>
      <c r="M95">
        <v>8</v>
      </c>
      <c r="N95" t="s">
        <v>77</v>
      </c>
      <c r="O95" s="3">
        <f t="shared" si="1"/>
        <v>689</v>
      </c>
      <c r="P95">
        <v>412</v>
      </c>
      <c r="Q95" s="5">
        <v>277</v>
      </c>
    </row>
    <row r="96" spans="1:17" ht="12.75">
      <c r="A96">
        <v>10</v>
      </c>
      <c r="B96" s="5"/>
      <c r="C96" s="4" t="s">
        <v>225</v>
      </c>
      <c r="D96" t="s">
        <v>197</v>
      </c>
      <c r="E96" s="5" t="s">
        <v>38</v>
      </c>
      <c r="F96" t="s">
        <v>55</v>
      </c>
      <c r="G96" s="2">
        <v>34.45</v>
      </c>
      <c r="I96">
        <v>9</v>
      </c>
      <c r="J96" t="s">
        <v>31</v>
      </c>
      <c r="K96">
        <v>303</v>
      </c>
      <c r="M96">
        <v>9</v>
      </c>
      <c r="N96" t="s">
        <v>6</v>
      </c>
      <c r="O96" s="3">
        <f t="shared" si="1"/>
        <v>708</v>
      </c>
      <c r="P96">
        <v>494</v>
      </c>
      <c r="Q96" s="5">
        <v>214</v>
      </c>
    </row>
    <row r="97" spans="1:17" ht="12.75">
      <c r="A97">
        <v>11</v>
      </c>
      <c r="B97" s="5"/>
      <c r="C97" s="4" t="s">
        <v>78</v>
      </c>
      <c r="D97" t="s">
        <v>670</v>
      </c>
      <c r="E97" s="5" t="s">
        <v>38</v>
      </c>
      <c r="F97" t="s">
        <v>16</v>
      </c>
      <c r="G97" s="2">
        <v>34.55</v>
      </c>
      <c r="I97">
        <v>10</v>
      </c>
      <c r="J97" t="s">
        <v>266</v>
      </c>
      <c r="K97">
        <v>311</v>
      </c>
      <c r="M97">
        <v>10</v>
      </c>
      <c r="N97" t="s">
        <v>31</v>
      </c>
      <c r="O97" s="3">
        <f t="shared" si="1"/>
        <v>804</v>
      </c>
      <c r="P97">
        <v>501</v>
      </c>
      <c r="Q97" s="5">
        <v>303</v>
      </c>
    </row>
    <row r="98" spans="1:17" ht="12.75">
      <c r="A98">
        <v>12</v>
      </c>
      <c r="B98" s="5"/>
      <c r="C98" s="4" t="s">
        <v>233</v>
      </c>
      <c r="D98" t="s">
        <v>485</v>
      </c>
      <c r="E98" s="5" t="s">
        <v>41</v>
      </c>
      <c r="F98" t="s">
        <v>21</v>
      </c>
      <c r="G98" s="2">
        <v>34.56</v>
      </c>
      <c r="I98">
        <v>11</v>
      </c>
      <c r="J98" s="4" t="s">
        <v>133</v>
      </c>
      <c r="K98">
        <v>336</v>
      </c>
      <c r="M98">
        <v>11</v>
      </c>
      <c r="N98" t="s">
        <v>406</v>
      </c>
      <c r="O98" s="3">
        <f t="shared" si="1"/>
        <v>833</v>
      </c>
      <c r="P98">
        <v>327</v>
      </c>
      <c r="Q98" s="5">
        <v>506</v>
      </c>
    </row>
    <row r="99" spans="1:17" ht="12.75">
      <c r="A99">
        <v>13</v>
      </c>
      <c r="B99" s="5"/>
      <c r="C99" s="4" t="s">
        <v>250</v>
      </c>
      <c r="D99" t="s">
        <v>696</v>
      </c>
      <c r="E99" s="5" t="s">
        <v>38</v>
      </c>
      <c r="F99" t="s">
        <v>362</v>
      </c>
      <c r="G99" s="2">
        <v>35.1</v>
      </c>
      <c r="I99">
        <v>12</v>
      </c>
      <c r="J99" t="s">
        <v>301</v>
      </c>
      <c r="K99">
        <v>424</v>
      </c>
      <c r="M99">
        <v>12</v>
      </c>
      <c r="N99" t="s">
        <v>154</v>
      </c>
      <c r="O99" s="3">
        <f t="shared" si="1"/>
        <v>873</v>
      </c>
      <c r="P99">
        <v>578</v>
      </c>
      <c r="Q99" s="5">
        <v>295</v>
      </c>
    </row>
    <row r="100" spans="1:17" ht="12.75">
      <c r="A100">
        <v>14</v>
      </c>
      <c r="B100" s="5"/>
      <c r="C100" s="4" t="s">
        <v>176</v>
      </c>
      <c r="D100" t="s">
        <v>520</v>
      </c>
      <c r="E100" s="5" t="s">
        <v>38</v>
      </c>
      <c r="F100" t="s">
        <v>266</v>
      </c>
      <c r="G100" s="2">
        <v>35.15</v>
      </c>
      <c r="I100">
        <v>13</v>
      </c>
      <c r="J100" t="s">
        <v>67</v>
      </c>
      <c r="K100">
        <v>499</v>
      </c>
      <c r="M100">
        <v>13</v>
      </c>
      <c r="N100" s="4" t="s">
        <v>133</v>
      </c>
      <c r="O100" s="3">
        <f t="shared" si="1"/>
        <v>878</v>
      </c>
      <c r="P100">
        <v>542</v>
      </c>
      <c r="Q100" s="5">
        <v>336</v>
      </c>
    </row>
    <row r="101" spans="1:17" ht="12.75">
      <c r="A101">
        <v>15</v>
      </c>
      <c r="B101" s="5"/>
      <c r="C101" s="4" t="s">
        <v>664</v>
      </c>
      <c r="D101" s="4" t="s">
        <v>484</v>
      </c>
      <c r="E101" s="5" t="s">
        <v>38</v>
      </c>
      <c r="F101" s="4" t="s">
        <v>21</v>
      </c>
      <c r="G101" s="2">
        <v>35.16</v>
      </c>
      <c r="I101">
        <v>14</v>
      </c>
      <c r="J101" t="s">
        <v>2</v>
      </c>
      <c r="K101">
        <v>501</v>
      </c>
      <c r="M101">
        <v>14</v>
      </c>
      <c r="N101" t="s">
        <v>28</v>
      </c>
      <c r="O101" s="3">
        <f t="shared" si="1"/>
        <v>971</v>
      </c>
      <c r="P101">
        <v>435</v>
      </c>
      <c r="Q101" s="5">
        <v>536</v>
      </c>
    </row>
    <row r="102" spans="1:17" ht="12.75">
      <c r="A102">
        <v>16</v>
      </c>
      <c r="B102" s="5"/>
      <c r="C102" s="4" t="s">
        <v>689</v>
      </c>
      <c r="D102" t="s">
        <v>690</v>
      </c>
      <c r="E102" s="5" t="s">
        <v>41</v>
      </c>
      <c r="F102" t="s">
        <v>20</v>
      </c>
      <c r="G102" s="2">
        <v>35.19</v>
      </c>
      <c r="I102">
        <v>15</v>
      </c>
      <c r="J102" t="s">
        <v>406</v>
      </c>
      <c r="K102">
        <v>506</v>
      </c>
      <c r="M102">
        <v>15</v>
      </c>
      <c r="N102" t="s">
        <v>67</v>
      </c>
      <c r="O102" s="3">
        <f t="shared" si="1"/>
        <v>1090</v>
      </c>
      <c r="P102">
        <v>591</v>
      </c>
      <c r="Q102" s="5">
        <v>499</v>
      </c>
    </row>
    <row r="103" spans="1:17" ht="12.75">
      <c r="A103">
        <v>17</v>
      </c>
      <c r="B103" s="5"/>
      <c r="C103" s="4" t="s">
        <v>115</v>
      </c>
      <c r="D103" s="4" t="s">
        <v>687</v>
      </c>
      <c r="E103" s="5" t="s">
        <v>37</v>
      </c>
      <c r="F103" s="4" t="s">
        <v>9</v>
      </c>
      <c r="G103" s="2">
        <v>35.21</v>
      </c>
      <c r="I103">
        <v>16</v>
      </c>
      <c r="J103" t="s">
        <v>28</v>
      </c>
      <c r="K103">
        <v>536</v>
      </c>
      <c r="M103">
        <v>16</v>
      </c>
      <c r="N103" t="s">
        <v>2</v>
      </c>
      <c r="O103" s="3">
        <f t="shared" si="1"/>
        <v>1254</v>
      </c>
      <c r="P103">
        <v>753</v>
      </c>
      <c r="Q103" s="5">
        <v>501</v>
      </c>
    </row>
    <row r="104" spans="1:17" ht="12.75">
      <c r="A104">
        <v>18</v>
      </c>
      <c r="B104" s="5"/>
      <c r="C104" s="4" t="s">
        <v>243</v>
      </c>
      <c r="D104" t="s">
        <v>346</v>
      </c>
      <c r="E104" s="5" t="s">
        <v>41</v>
      </c>
      <c r="F104" t="s">
        <v>102</v>
      </c>
      <c r="G104" s="2">
        <v>35.23</v>
      </c>
      <c r="I104">
        <v>17</v>
      </c>
      <c r="J104" t="s">
        <v>33</v>
      </c>
      <c r="K104">
        <v>698</v>
      </c>
      <c r="M104">
        <v>17</v>
      </c>
      <c r="N104" t="s">
        <v>130</v>
      </c>
      <c r="O104" s="3">
        <f t="shared" si="1"/>
        <v>1685</v>
      </c>
      <c r="P104">
        <v>909</v>
      </c>
      <c r="Q104" s="5">
        <v>776</v>
      </c>
    </row>
    <row r="105" spans="1:16" ht="12.75">
      <c r="A105">
        <v>19</v>
      </c>
      <c r="B105" s="5"/>
      <c r="C105" s="4" t="s">
        <v>115</v>
      </c>
      <c r="D105" s="4" t="s">
        <v>398</v>
      </c>
      <c r="E105" s="5" t="s">
        <v>38</v>
      </c>
      <c r="F105" s="4" t="s">
        <v>55</v>
      </c>
      <c r="G105" s="2">
        <v>35.25</v>
      </c>
      <c r="I105">
        <v>18</v>
      </c>
      <c r="J105" t="s">
        <v>130</v>
      </c>
      <c r="K105">
        <v>776</v>
      </c>
      <c r="P105"/>
    </row>
    <row r="106" spans="1:16" ht="12.75">
      <c r="A106">
        <v>20</v>
      </c>
      <c r="B106" s="5"/>
      <c r="C106" s="4" t="s">
        <v>115</v>
      </c>
      <c r="D106" t="s">
        <v>484</v>
      </c>
      <c r="E106" s="5" t="s">
        <v>38</v>
      </c>
      <c r="F106" t="s">
        <v>21</v>
      </c>
      <c r="G106" s="2">
        <v>35.26</v>
      </c>
      <c r="I106">
        <v>19</v>
      </c>
      <c r="P106"/>
    </row>
    <row r="107" spans="1:16" ht="12.75">
      <c r="A107">
        <v>21</v>
      </c>
      <c r="B107" s="5"/>
      <c r="C107" s="4" t="s">
        <v>229</v>
      </c>
      <c r="D107" t="s">
        <v>50</v>
      </c>
      <c r="E107" s="5" t="s">
        <v>38</v>
      </c>
      <c r="F107" t="s">
        <v>21</v>
      </c>
      <c r="G107" s="2">
        <v>35.33</v>
      </c>
      <c r="I107">
        <v>20</v>
      </c>
      <c r="P107"/>
    </row>
    <row r="108" spans="1:16" ht="12.75">
      <c r="A108">
        <v>22</v>
      </c>
      <c r="B108" s="5"/>
      <c r="C108" s="4" t="s">
        <v>209</v>
      </c>
      <c r="D108" t="s">
        <v>356</v>
      </c>
      <c r="E108" s="5" t="s">
        <v>38</v>
      </c>
      <c r="F108" t="s">
        <v>102</v>
      </c>
      <c r="G108" s="2">
        <v>35.45</v>
      </c>
      <c r="I108">
        <v>21</v>
      </c>
      <c r="P108"/>
    </row>
    <row r="109" spans="1:16" ht="12.75">
      <c r="A109">
        <v>23</v>
      </c>
      <c r="B109" s="5"/>
      <c r="C109" s="4" t="s">
        <v>216</v>
      </c>
      <c r="D109" s="4" t="s">
        <v>217</v>
      </c>
      <c r="E109" s="5" t="s">
        <v>37</v>
      </c>
      <c r="F109" s="4" t="s">
        <v>16</v>
      </c>
      <c r="G109" s="2">
        <v>35.49</v>
      </c>
      <c r="I109">
        <v>22</v>
      </c>
      <c r="P109"/>
    </row>
    <row r="110" spans="1:7" ht="12.75">
      <c r="A110">
        <v>24</v>
      </c>
      <c r="B110" s="5"/>
      <c r="C110" s="4" t="s">
        <v>209</v>
      </c>
      <c r="D110" t="s">
        <v>677</v>
      </c>
      <c r="E110" s="5" t="s">
        <v>38</v>
      </c>
      <c r="F110" t="s">
        <v>195</v>
      </c>
      <c r="G110" s="2">
        <v>35.56</v>
      </c>
    </row>
    <row r="111" spans="1:7" ht="12.75">
      <c r="A111">
        <v>25</v>
      </c>
      <c r="B111" s="5"/>
      <c r="C111" s="4" t="s">
        <v>131</v>
      </c>
      <c r="D111" t="s">
        <v>658</v>
      </c>
      <c r="E111" s="5" t="s">
        <v>37</v>
      </c>
      <c r="F111" t="s">
        <v>2</v>
      </c>
      <c r="G111" s="2">
        <v>35.57</v>
      </c>
    </row>
    <row r="112" spans="1:7" ht="12.75">
      <c r="A112">
        <v>26</v>
      </c>
      <c r="B112" s="5"/>
      <c r="C112" s="4" t="s">
        <v>488</v>
      </c>
      <c r="D112" s="4" t="s">
        <v>669</v>
      </c>
      <c r="E112" s="5" t="s">
        <v>38</v>
      </c>
      <c r="F112" s="4" t="s">
        <v>16</v>
      </c>
      <c r="G112" s="2">
        <v>36.01</v>
      </c>
    </row>
    <row r="113" spans="1:7" ht="12.75">
      <c r="A113">
        <v>27</v>
      </c>
      <c r="B113" s="5"/>
      <c r="C113" s="4" t="s">
        <v>518</v>
      </c>
      <c r="D113" t="s">
        <v>89</v>
      </c>
      <c r="E113" s="5" t="s">
        <v>37</v>
      </c>
      <c r="F113" t="s">
        <v>64</v>
      </c>
      <c r="G113" s="2">
        <v>36.03</v>
      </c>
    </row>
    <row r="114" spans="1:7" ht="12.75">
      <c r="A114">
        <v>28</v>
      </c>
      <c r="B114" s="5"/>
      <c r="C114" s="4" t="s">
        <v>209</v>
      </c>
      <c r="D114" t="s">
        <v>354</v>
      </c>
      <c r="E114" s="5" t="s">
        <v>38</v>
      </c>
      <c r="F114" s="4" t="s">
        <v>53</v>
      </c>
      <c r="G114" s="2">
        <v>36.27</v>
      </c>
    </row>
    <row r="115" spans="1:8" ht="12.75">
      <c r="A115">
        <v>29</v>
      </c>
      <c r="B115" s="5"/>
      <c r="C115" s="4" t="s">
        <v>666</v>
      </c>
      <c r="D115" t="s">
        <v>369</v>
      </c>
      <c r="E115" s="5" t="s">
        <v>38</v>
      </c>
      <c r="F115" t="s">
        <v>6</v>
      </c>
      <c r="G115" s="2">
        <v>36.4</v>
      </c>
      <c r="H115" s="1"/>
    </row>
    <row r="116" spans="1:7" ht="12.75">
      <c r="A116">
        <v>30</v>
      </c>
      <c r="B116" s="5"/>
      <c r="C116" s="4" t="s">
        <v>481</v>
      </c>
      <c r="D116" t="s">
        <v>496</v>
      </c>
      <c r="E116" s="5" t="s">
        <v>41</v>
      </c>
      <c r="F116" t="s">
        <v>103</v>
      </c>
      <c r="G116" s="2">
        <v>36.46</v>
      </c>
    </row>
    <row r="117" spans="1:7" ht="12.75">
      <c r="A117">
        <v>31</v>
      </c>
      <c r="B117" s="5"/>
      <c r="C117" s="4" t="s">
        <v>243</v>
      </c>
      <c r="D117" t="s">
        <v>98</v>
      </c>
      <c r="E117" s="5" t="s">
        <v>40</v>
      </c>
      <c r="F117" t="s">
        <v>102</v>
      </c>
      <c r="G117" s="2">
        <v>36.48</v>
      </c>
    </row>
    <row r="118" spans="1:7" ht="12.75">
      <c r="A118">
        <v>32</v>
      </c>
      <c r="B118" s="5"/>
      <c r="C118" s="4" t="s">
        <v>206</v>
      </c>
      <c r="D118" s="4" t="s">
        <v>363</v>
      </c>
      <c r="E118" s="5" t="s">
        <v>41</v>
      </c>
      <c r="F118" s="4" t="s">
        <v>102</v>
      </c>
      <c r="G118" s="2">
        <v>36.5</v>
      </c>
    </row>
    <row r="119" spans="1:16" ht="12.75">
      <c r="A119">
        <v>33</v>
      </c>
      <c r="B119" s="5"/>
      <c r="C119" s="4" t="s">
        <v>667</v>
      </c>
      <c r="D119" s="4" t="s">
        <v>668</v>
      </c>
      <c r="E119" s="5" t="s">
        <v>38</v>
      </c>
      <c r="F119" s="4" t="s">
        <v>6</v>
      </c>
      <c r="G119" s="2">
        <v>36.52</v>
      </c>
      <c r="P119" s="5" t="s">
        <v>48</v>
      </c>
    </row>
    <row r="120" spans="1:10" ht="12.75">
      <c r="A120">
        <v>34</v>
      </c>
      <c r="B120" s="5"/>
      <c r="C120" s="4" t="s">
        <v>61</v>
      </c>
      <c r="D120" t="s">
        <v>187</v>
      </c>
      <c r="E120" s="5" t="s">
        <v>38</v>
      </c>
      <c r="F120" t="s">
        <v>55</v>
      </c>
      <c r="G120" s="2">
        <v>36.55</v>
      </c>
      <c r="J120" t="s">
        <v>134</v>
      </c>
    </row>
    <row r="121" spans="1:19" ht="12.75">
      <c r="A121">
        <v>35</v>
      </c>
      <c r="B121" s="5"/>
      <c r="C121" s="4" t="s">
        <v>230</v>
      </c>
      <c r="D121" s="4" t="s">
        <v>527</v>
      </c>
      <c r="E121" s="5" t="s">
        <v>38</v>
      </c>
      <c r="F121" t="s">
        <v>55</v>
      </c>
      <c r="G121" s="2">
        <v>36.58</v>
      </c>
      <c r="I121" s="1" t="s">
        <v>68</v>
      </c>
      <c r="M121" s="1"/>
      <c r="N121" s="1" t="s">
        <v>83</v>
      </c>
      <c r="P121" s="5" t="s">
        <v>43</v>
      </c>
      <c r="Q121" s="5" t="s">
        <v>44</v>
      </c>
      <c r="R121" s="5" t="s">
        <v>45</v>
      </c>
      <c r="S121" s="5" t="s">
        <v>46</v>
      </c>
    </row>
    <row r="122" spans="1:17" ht="12.75">
      <c r="A122">
        <v>36</v>
      </c>
      <c r="B122" s="5"/>
      <c r="C122" s="4" t="s">
        <v>176</v>
      </c>
      <c r="D122" s="4" t="s">
        <v>454</v>
      </c>
      <c r="E122" s="5" t="s">
        <v>38</v>
      </c>
      <c r="F122" s="4" t="s">
        <v>534</v>
      </c>
      <c r="G122" s="2">
        <v>36.59</v>
      </c>
      <c r="I122">
        <v>1</v>
      </c>
      <c r="J122" t="s">
        <v>713</v>
      </c>
      <c r="K122">
        <v>81</v>
      </c>
      <c r="M122">
        <v>1</v>
      </c>
      <c r="N122" t="s">
        <v>21</v>
      </c>
      <c r="O122" s="3">
        <f aca="true" t="shared" si="2" ref="O122:O132">SUM(P122:S122)</f>
        <v>212</v>
      </c>
      <c r="P122">
        <v>90</v>
      </c>
      <c r="Q122" s="5">
        <v>122</v>
      </c>
    </row>
    <row r="123" spans="1:17" ht="12.75">
      <c r="A123">
        <v>37</v>
      </c>
      <c r="B123" s="5"/>
      <c r="C123" s="4" t="s">
        <v>282</v>
      </c>
      <c r="D123" s="4" t="s">
        <v>56</v>
      </c>
      <c r="E123" s="5" t="s">
        <v>41</v>
      </c>
      <c r="F123" s="4" t="s">
        <v>2</v>
      </c>
      <c r="G123" s="2">
        <v>37.06</v>
      </c>
      <c r="I123">
        <v>2</v>
      </c>
      <c r="J123" t="s">
        <v>21</v>
      </c>
      <c r="K123">
        <v>122</v>
      </c>
      <c r="M123">
        <v>2</v>
      </c>
      <c r="N123" t="s">
        <v>713</v>
      </c>
      <c r="O123" s="3">
        <f t="shared" si="2"/>
        <v>253</v>
      </c>
      <c r="P123">
        <v>172</v>
      </c>
      <c r="Q123" s="5">
        <v>81</v>
      </c>
    </row>
    <row r="124" spans="1:17" ht="12.75">
      <c r="A124">
        <v>38</v>
      </c>
      <c r="B124" s="5"/>
      <c r="C124" s="4" t="s">
        <v>137</v>
      </c>
      <c r="D124" t="s">
        <v>499</v>
      </c>
      <c r="E124" s="9" t="s">
        <v>38</v>
      </c>
      <c r="F124" t="s">
        <v>62</v>
      </c>
      <c r="G124" s="2">
        <v>37.12</v>
      </c>
      <c r="I124">
        <v>3</v>
      </c>
      <c r="J124" s="4" t="s">
        <v>2</v>
      </c>
      <c r="K124">
        <v>216</v>
      </c>
      <c r="M124">
        <v>3</v>
      </c>
      <c r="N124" t="s">
        <v>70</v>
      </c>
      <c r="O124" s="3">
        <f t="shared" si="2"/>
        <v>412</v>
      </c>
      <c r="P124">
        <v>162</v>
      </c>
      <c r="Q124" s="5">
        <v>250</v>
      </c>
    </row>
    <row r="125" spans="1:17" ht="12.75">
      <c r="A125">
        <v>39</v>
      </c>
      <c r="B125" s="5"/>
      <c r="C125" s="4" t="s">
        <v>232</v>
      </c>
      <c r="D125" t="s">
        <v>446</v>
      </c>
      <c r="E125" s="5" t="s">
        <v>38</v>
      </c>
      <c r="F125" t="s">
        <v>16</v>
      </c>
      <c r="G125" s="2">
        <v>37.2</v>
      </c>
      <c r="I125">
        <v>4</v>
      </c>
      <c r="J125" t="s">
        <v>33</v>
      </c>
      <c r="K125">
        <v>240</v>
      </c>
      <c r="M125">
        <v>4</v>
      </c>
      <c r="N125" t="s">
        <v>33</v>
      </c>
      <c r="O125" s="3">
        <f t="shared" si="2"/>
        <v>556</v>
      </c>
      <c r="P125">
        <v>316</v>
      </c>
      <c r="Q125" s="5">
        <v>240</v>
      </c>
    </row>
    <row r="126" spans="1:17" ht="12.75">
      <c r="A126">
        <v>40</v>
      </c>
      <c r="B126" s="5"/>
      <c r="C126" s="4" t="s">
        <v>3</v>
      </c>
      <c r="D126" t="s">
        <v>665</v>
      </c>
      <c r="E126" s="5" t="s">
        <v>38</v>
      </c>
      <c r="F126" t="s">
        <v>21</v>
      </c>
      <c r="G126" s="2">
        <v>37.24</v>
      </c>
      <c r="I126">
        <v>5</v>
      </c>
      <c r="J126" t="s">
        <v>9</v>
      </c>
      <c r="K126">
        <v>250</v>
      </c>
      <c r="M126">
        <v>5</v>
      </c>
      <c r="N126" t="s">
        <v>16</v>
      </c>
      <c r="O126" s="3">
        <f t="shared" si="2"/>
        <v>563</v>
      </c>
      <c r="P126">
        <v>249</v>
      </c>
      <c r="Q126" s="5">
        <v>314</v>
      </c>
    </row>
    <row r="127" spans="1:17" ht="12.75">
      <c r="A127">
        <v>41</v>
      </c>
      <c r="B127" s="5"/>
      <c r="C127" s="4" t="s">
        <v>691</v>
      </c>
      <c r="D127" t="s">
        <v>692</v>
      </c>
      <c r="E127" s="5" t="s">
        <v>37</v>
      </c>
      <c r="F127" t="s">
        <v>20</v>
      </c>
      <c r="G127" s="2">
        <v>37.26</v>
      </c>
      <c r="I127">
        <v>6</v>
      </c>
      <c r="J127" t="s">
        <v>84</v>
      </c>
      <c r="K127">
        <v>272</v>
      </c>
      <c r="M127">
        <v>6</v>
      </c>
      <c r="N127" t="s">
        <v>84</v>
      </c>
      <c r="O127" s="3">
        <f t="shared" si="2"/>
        <v>609</v>
      </c>
      <c r="P127">
        <v>337</v>
      </c>
      <c r="Q127" s="5">
        <v>272</v>
      </c>
    </row>
    <row r="128" spans="1:17" ht="12.75">
      <c r="A128">
        <v>42</v>
      </c>
      <c r="B128" s="5"/>
      <c r="C128" s="4" t="s">
        <v>283</v>
      </c>
      <c r="D128" t="s">
        <v>310</v>
      </c>
      <c r="E128" s="5" t="s">
        <v>38</v>
      </c>
      <c r="F128" t="s">
        <v>154</v>
      </c>
      <c r="G128" s="2">
        <v>37.32</v>
      </c>
      <c r="I128">
        <v>7</v>
      </c>
      <c r="J128" t="s">
        <v>374</v>
      </c>
      <c r="K128">
        <v>283</v>
      </c>
      <c r="M128">
        <v>7</v>
      </c>
      <c r="N128" t="s">
        <v>374</v>
      </c>
      <c r="O128" s="3">
        <f t="shared" si="2"/>
        <v>646</v>
      </c>
      <c r="P128">
        <v>363</v>
      </c>
      <c r="Q128" s="5">
        <v>283</v>
      </c>
    </row>
    <row r="129" spans="1:17" ht="12.75">
      <c r="A129">
        <v>43</v>
      </c>
      <c r="B129" s="5"/>
      <c r="C129" s="4" t="s">
        <v>209</v>
      </c>
      <c r="D129" t="s">
        <v>294</v>
      </c>
      <c r="E129" s="5" t="s">
        <v>38</v>
      </c>
      <c r="F129" t="s">
        <v>154</v>
      </c>
      <c r="G129" s="2">
        <v>37.4</v>
      </c>
      <c r="I129">
        <v>8</v>
      </c>
      <c r="J129" t="s">
        <v>16</v>
      </c>
      <c r="K129">
        <v>314</v>
      </c>
      <c r="M129">
        <v>8</v>
      </c>
      <c r="N129" s="4" t="s">
        <v>2</v>
      </c>
      <c r="O129" s="3">
        <f t="shared" si="2"/>
        <v>673</v>
      </c>
      <c r="P129">
        <v>457</v>
      </c>
      <c r="Q129" s="5">
        <v>216</v>
      </c>
    </row>
    <row r="130" spans="1:17" ht="12.75">
      <c r="A130">
        <v>44</v>
      </c>
      <c r="B130" s="5"/>
      <c r="C130" s="4" t="s">
        <v>100</v>
      </c>
      <c r="D130" s="4" t="s">
        <v>697</v>
      </c>
      <c r="E130" s="5" t="s">
        <v>38</v>
      </c>
      <c r="F130" t="s">
        <v>53</v>
      </c>
      <c r="G130" s="2">
        <v>37.53</v>
      </c>
      <c r="I130">
        <v>9</v>
      </c>
      <c r="J130" t="s">
        <v>30</v>
      </c>
      <c r="K130">
        <v>390</v>
      </c>
      <c r="M130">
        <v>9</v>
      </c>
      <c r="N130" t="s">
        <v>49</v>
      </c>
      <c r="O130" s="3">
        <f t="shared" si="2"/>
        <v>739</v>
      </c>
      <c r="P130">
        <v>274</v>
      </c>
      <c r="Q130" s="5">
        <v>465</v>
      </c>
    </row>
    <row r="131" spans="1:17" ht="12.75">
      <c r="A131">
        <v>45</v>
      </c>
      <c r="B131" s="5"/>
      <c r="C131" s="4" t="s">
        <v>498</v>
      </c>
      <c r="D131" t="s">
        <v>281</v>
      </c>
      <c r="E131" s="5" t="s">
        <v>41</v>
      </c>
      <c r="F131" t="s">
        <v>88</v>
      </c>
      <c r="G131" s="2">
        <v>37.55</v>
      </c>
      <c r="I131">
        <v>10</v>
      </c>
      <c r="J131" t="s">
        <v>35</v>
      </c>
      <c r="K131">
        <v>465</v>
      </c>
      <c r="M131">
        <v>10</v>
      </c>
      <c r="N131" t="s">
        <v>30</v>
      </c>
      <c r="O131" s="3">
        <f t="shared" si="2"/>
        <v>943</v>
      </c>
      <c r="P131">
        <v>553</v>
      </c>
      <c r="Q131" s="5">
        <v>390</v>
      </c>
    </row>
    <row r="132" spans="1:17" ht="12.75">
      <c r="A132">
        <v>46</v>
      </c>
      <c r="B132" s="5"/>
      <c r="C132" s="4" t="s">
        <v>311</v>
      </c>
      <c r="D132" t="s">
        <v>312</v>
      </c>
      <c r="E132" s="5" t="s">
        <v>39</v>
      </c>
      <c r="F132" t="s">
        <v>20</v>
      </c>
      <c r="G132" s="2">
        <v>38.09</v>
      </c>
      <c r="I132">
        <v>11</v>
      </c>
      <c r="J132" t="s">
        <v>31</v>
      </c>
      <c r="K132">
        <v>482</v>
      </c>
      <c r="M132">
        <v>11</v>
      </c>
      <c r="N132" t="s">
        <v>31</v>
      </c>
      <c r="O132" s="3">
        <f t="shared" si="2"/>
        <v>998</v>
      </c>
      <c r="P132">
        <v>516</v>
      </c>
      <c r="Q132" s="5">
        <v>482</v>
      </c>
    </row>
    <row r="133" spans="1:16" ht="12.75">
      <c r="A133">
        <v>47</v>
      </c>
      <c r="B133" s="5"/>
      <c r="C133" s="4" t="s">
        <v>248</v>
      </c>
      <c r="D133" t="s">
        <v>96</v>
      </c>
      <c r="E133" s="5" t="s">
        <v>39</v>
      </c>
      <c r="F133" t="s">
        <v>21</v>
      </c>
      <c r="G133" s="2">
        <v>38.12</v>
      </c>
      <c r="I133">
        <v>12</v>
      </c>
      <c r="J133" t="s">
        <v>472</v>
      </c>
      <c r="M133">
        <v>12</v>
      </c>
      <c r="P133"/>
    </row>
    <row r="134" spans="1:16" ht="12.75">
      <c r="A134">
        <v>48</v>
      </c>
      <c r="B134" s="5"/>
      <c r="C134" s="4" t="s">
        <v>100</v>
      </c>
      <c r="D134" t="s">
        <v>517</v>
      </c>
      <c r="E134" s="5" t="s">
        <v>38</v>
      </c>
      <c r="F134" t="s">
        <v>64</v>
      </c>
      <c r="G134" s="2">
        <v>38.14</v>
      </c>
      <c r="I134">
        <v>13</v>
      </c>
      <c r="M134">
        <v>13</v>
      </c>
      <c r="P134"/>
    </row>
    <row r="135" spans="1:16" ht="12.75">
      <c r="A135">
        <v>49</v>
      </c>
      <c r="B135" s="5"/>
      <c r="C135" s="4" t="s">
        <v>284</v>
      </c>
      <c r="D135" t="s">
        <v>698</v>
      </c>
      <c r="E135" s="5" t="s">
        <v>38</v>
      </c>
      <c r="F135" t="s">
        <v>266</v>
      </c>
      <c r="G135" s="2">
        <v>38.24</v>
      </c>
      <c r="I135">
        <v>14</v>
      </c>
      <c r="M135">
        <v>14</v>
      </c>
      <c r="P135"/>
    </row>
    <row r="136" spans="1:16" ht="12.75">
      <c r="A136">
        <v>50</v>
      </c>
      <c r="B136" s="5"/>
      <c r="C136" s="4" t="s">
        <v>237</v>
      </c>
      <c r="D136" s="4" t="s">
        <v>238</v>
      </c>
      <c r="E136" s="5" t="s">
        <v>39</v>
      </c>
      <c r="F136" s="4" t="s">
        <v>67</v>
      </c>
      <c r="G136" s="2">
        <v>38.26</v>
      </c>
      <c r="I136">
        <v>15</v>
      </c>
      <c r="M136">
        <v>15</v>
      </c>
      <c r="P136"/>
    </row>
    <row r="137" spans="1:16" ht="12.75">
      <c r="A137">
        <v>51</v>
      </c>
      <c r="B137" s="5"/>
      <c r="C137" s="4" t="s">
        <v>219</v>
      </c>
      <c r="D137" t="s">
        <v>207</v>
      </c>
      <c r="E137" s="5" t="s">
        <v>38</v>
      </c>
      <c r="F137" t="s">
        <v>57</v>
      </c>
      <c r="G137" s="2">
        <v>38.29</v>
      </c>
      <c r="I137">
        <v>16</v>
      </c>
      <c r="M137">
        <v>16</v>
      </c>
      <c r="P137"/>
    </row>
    <row r="138" spans="1:16" ht="12.75">
      <c r="A138">
        <v>52</v>
      </c>
      <c r="B138" s="5"/>
      <c r="C138" s="4" t="s">
        <v>239</v>
      </c>
      <c r="D138" t="s">
        <v>66</v>
      </c>
      <c r="E138" s="5" t="s">
        <v>39</v>
      </c>
      <c r="F138" t="s">
        <v>33</v>
      </c>
      <c r="G138" s="2">
        <v>38.31</v>
      </c>
      <c r="I138">
        <v>17</v>
      </c>
      <c r="M138">
        <v>17</v>
      </c>
      <c r="P138"/>
    </row>
    <row r="139" spans="1:16" ht="12.75">
      <c r="A139">
        <v>53</v>
      </c>
      <c r="B139" s="5"/>
      <c r="C139" t="s">
        <v>222</v>
      </c>
      <c r="D139" t="s">
        <v>686</v>
      </c>
      <c r="E139" s="5" t="s">
        <v>39</v>
      </c>
      <c r="F139" t="s">
        <v>9</v>
      </c>
      <c r="G139" s="2">
        <v>38.34</v>
      </c>
      <c r="P139"/>
    </row>
    <row r="140" spans="1:16" ht="12.75">
      <c r="A140">
        <v>54</v>
      </c>
      <c r="B140" s="5"/>
      <c r="C140" s="4" t="s">
        <v>309</v>
      </c>
      <c r="D140" t="s">
        <v>497</v>
      </c>
      <c r="E140" s="5" t="s">
        <v>39</v>
      </c>
      <c r="F140" t="s">
        <v>103</v>
      </c>
      <c r="G140" s="2">
        <v>38.4</v>
      </c>
      <c r="P140" s="8"/>
    </row>
    <row r="141" spans="1:16" ht="12.75">
      <c r="A141">
        <v>55</v>
      </c>
      <c r="B141" s="5"/>
      <c r="C141" s="4" t="s">
        <v>244</v>
      </c>
      <c r="D141" s="4" t="s">
        <v>508</v>
      </c>
      <c r="E141" s="5" t="s">
        <v>40</v>
      </c>
      <c r="F141" t="s">
        <v>31</v>
      </c>
      <c r="G141" s="2">
        <v>38.46</v>
      </c>
      <c r="P141" s="8"/>
    </row>
    <row r="142" spans="1:16" ht="12.75">
      <c r="A142">
        <v>56</v>
      </c>
      <c r="B142" s="5"/>
      <c r="C142" s="4" t="s">
        <v>305</v>
      </c>
      <c r="D142" t="s">
        <v>306</v>
      </c>
      <c r="E142" s="5" t="s">
        <v>40</v>
      </c>
      <c r="F142" t="s">
        <v>16</v>
      </c>
      <c r="G142" s="2">
        <v>38.5</v>
      </c>
      <c r="P142"/>
    </row>
    <row r="143" spans="1:7" ht="12.75">
      <c r="A143">
        <v>57</v>
      </c>
      <c r="B143" s="5"/>
      <c r="C143" s="4" t="s">
        <v>211</v>
      </c>
      <c r="D143" t="s">
        <v>528</v>
      </c>
      <c r="E143" s="5" t="s">
        <v>38</v>
      </c>
      <c r="F143" t="s">
        <v>55</v>
      </c>
      <c r="G143" s="2">
        <v>39</v>
      </c>
    </row>
    <row r="144" spans="1:7" ht="12.75">
      <c r="A144">
        <v>58</v>
      </c>
      <c r="B144" s="5"/>
      <c r="C144" s="4" t="s">
        <v>220</v>
      </c>
      <c r="D144" s="4" t="s">
        <v>489</v>
      </c>
      <c r="E144" s="5" t="s">
        <v>39</v>
      </c>
      <c r="F144" s="4" t="s">
        <v>33</v>
      </c>
      <c r="G144" s="2">
        <v>39.2</v>
      </c>
    </row>
    <row r="145" spans="1:7" ht="12.75">
      <c r="A145">
        <v>59</v>
      </c>
      <c r="B145" s="5"/>
      <c r="C145" s="4" t="s">
        <v>196</v>
      </c>
      <c r="D145" t="s">
        <v>521</v>
      </c>
      <c r="E145" s="5" t="s">
        <v>38</v>
      </c>
      <c r="F145" t="s">
        <v>266</v>
      </c>
      <c r="G145" s="2">
        <v>39.22</v>
      </c>
    </row>
    <row r="146" spans="1:7" ht="12.75">
      <c r="A146">
        <v>60</v>
      </c>
      <c r="B146" s="5"/>
      <c r="C146" s="4" t="s">
        <v>4</v>
      </c>
      <c r="D146" t="s">
        <v>306</v>
      </c>
      <c r="E146" s="5" t="s">
        <v>38</v>
      </c>
      <c r="F146" t="s">
        <v>21</v>
      </c>
      <c r="G146" s="2">
        <v>39.24</v>
      </c>
    </row>
    <row r="147" spans="1:7" ht="12.75">
      <c r="A147">
        <v>61</v>
      </c>
      <c r="B147" s="5"/>
      <c r="C147" s="4" t="s">
        <v>303</v>
      </c>
      <c r="D147" s="4" t="s">
        <v>304</v>
      </c>
      <c r="E147" s="5" t="s">
        <v>38</v>
      </c>
      <c r="F147" s="4" t="s">
        <v>6</v>
      </c>
      <c r="G147" s="2">
        <v>39.28</v>
      </c>
    </row>
    <row r="148" spans="1:7" ht="12.75">
      <c r="A148">
        <v>62</v>
      </c>
      <c r="B148" s="5"/>
      <c r="C148" s="4" t="s">
        <v>14</v>
      </c>
      <c r="D148" t="s">
        <v>660</v>
      </c>
      <c r="E148" s="5" t="s">
        <v>39</v>
      </c>
      <c r="F148" t="s">
        <v>21</v>
      </c>
      <c r="G148" s="2">
        <v>39.38</v>
      </c>
    </row>
    <row r="149" spans="1:7" ht="12.75">
      <c r="A149">
        <v>63</v>
      </c>
      <c r="B149" s="5"/>
      <c r="C149" s="4" t="s">
        <v>251</v>
      </c>
      <c r="D149" t="s">
        <v>294</v>
      </c>
      <c r="E149" s="5" t="s">
        <v>38</v>
      </c>
      <c r="F149" t="s">
        <v>103</v>
      </c>
      <c r="G149" s="2">
        <v>39.43</v>
      </c>
    </row>
    <row r="150" spans="1:7" ht="12.75">
      <c r="A150">
        <v>64</v>
      </c>
      <c r="B150" s="5"/>
      <c r="C150" s="4" t="s">
        <v>222</v>
      </c>
      <c r="D150" t="s">
        <v>349</v>
      </c>
      <c r="E150" s="5" t="s">
        <v>39</v>
      </c>
      <c r="F150" t="s">
        <v>67</v>
      </c>
      <c r="G150" s="2">
        <v>39.47</v>
      </c>
    </row>
    <row r="151" spans="1:7" ht="12.75">
      <c r="A151">
        <v>65</v>
      </c>
      <c r="B151" s="5"/>
      <c r="C151" s="4" t="s">
        <v>251</v>
      </c>
      <c r="D151" t="s">
        <v>519</v>
      </c>
      <c r="E151" s="5" t="s">
        <v>38</v>
      </c>
      <c r="F151" t="s">
        <v>64</v>
      </c>
      <c r="G151" s="2">
        <v>39.5</v>
      </c>
    </row>
    <row r="152" spans="1:7" ht="12.75">
      <c r="A152">
        <v>66</v>
      </c>
      <c r="B152" s="5"/>
      <c r="C152" s="4" t="s">
        <v>214</v>
      </c>
      <c r="D152" s="4" t="s">
        <v>104</v>
      </c>
      <c r="E152" s="5" t="s">
        <v>38</v>
      </c>
      <c r="F152" s="4" t="s">
        <v>154</v>
      </c>
      <c r="G152" s="2">
        <v>39.57</v>
      </c>
    </row>
    <row r="153" spans="1:7" ht="12.75">
      <c r="A153">
        <v>67</v>
      </c>
      <c r="B153" s="5"/>
      <c r="C153" s="4" t="s">
        <v>214</v>
      </c>
      <c r="D153" s="4" t="s">
        <v>104</v>
      </c>
      <c r="E153" s="5" t="s">
        <v>38</v>
      </c>
      <c r="F153" t="s">
        <v>154</v>
      </c>
      <c r="G153" s="2">
        <v>39.59</v>
      </c>
    </row>
    <row r="154" spans="1:7" ht="12.75">
      <c r="A154">
        <v>68</v>
      </c>
      <c r="B154" s="5"/>
      <c r="C154" s="4" t="s">
        <v>486</v>
      </c>
      <c r="D154" t="s">
        <v>345</v>
      </c>
      <c r="E154" s="9" t="s">
        <v>37</v>
      </c>
      <c r="F154" t="s">
        <v>7</v>
      </c>
      <c r="G154" s="2">
        <v>39.59</v>
      </c>
    </row>
    <row r="155" spans="1:7" ht="12.75">
      <c r="A155">
        <v>69</v>
      </c>
      <c r="B155" s="5"/>
      <c r="C155" s="4" t="s">
        <v>256</v>
      </c>
      <c r="D155" t="s">
        <v>529</v>
      </c>
      <c r="E155" s="5" t="s">
        <v>38</v>
      </c>
      <c r="F155" t="s">
        <v>55</v>
      </c>
      <c r="G155" s="2">
        <v>40.05</v>
      </c>
    </row>
    <row r="156" spans="1:7" ht="12.75">
      <c r="A156">
        <v>70</v>
      </c>
      <c r="B156" s="5"/>
      <c r="C156" s="4" t="s">
        <v>236</v>
      </c>
      <c r="D156" t="s">
        <v>709</v>
      </c>
      <c r="E156" s="5" t="s">
        <v>39</v>
      </c>
      <c r="F156" t="s">
        <v>102</v>
      </c>
      <c r="G156" s="2">
        <v>40.13</v>
      </c>
    </row>
    <row r="157" spans="1:7" ht="12.75">
      <c r="A157">
        <v>71</v>
      </c>
      <c r="B157" s="5"/>
      <c r="C157" s="4" t="s">
        <v>222</v>
      </c>
      <c r="D157" t="s">
        <v>684</v>
      </c>
      <c r="E157" s="5" t="s">
        <v>41</v>
      </c>
      <c r="F157" t="s">
        <v>31</v>
      </c>
      <c r="G157" s="2">
        <v>40.17</v>
      </c>
    </row>
    <row r="158" spans="1:7" ht="12.75">
      <c r="A158">
        <v>72</v>
      </c>
      <c r="B158" s="5"/>
      <c r="C158" s="4" t="s">
        <v>220</v>
      </c>
      <c r="D158" t="s">
        <v>361</v>
      </c>
      <c r="E158" s="5" t="s">
        <v>39</v>
      </c>
      <c r="F158" t="s">
        <v>84</v>
      </c>
      <c r="G158" s="2">
        <v>40.23</v>
      </c>
    </row>
    <row r="159" spans="1:7" ht="12.75">
      <c r="A159">
        <v>73</v>
      </c>
      <c r="B159" s="5"/>
      <c r="C159" s="4" t="s">
        <v>227</v>
      </c>
      <c r="D159" t="s">
        <v>241</v>
      </c>
      <c r="E159" s="5" t="s">
        <v>38</v>
      </c>
      <c r="F159" t="s">
        <v>67</v>
      </c>
      <c r="G159" s="2">
        <v>40.24</v>
      </c>
    </row>
    <row r="160" spans="1:7" ht="12.75">
      <c r="A160">
        <v>74</v>
      </c>
      <c r="B160" s="5"/>
      <c r="C160" s="4" t="s">
        <v>176</v>
      </c>
      <c r="D160" s="4" t="s">
        <v>482</v>
      </c>
      <c r="E160" s="5" t="s">
        <v>37</v>
      </c>
      <c r="F160" s="4" t="s">
        <v>2</v>
      </c>
      <c r="G160" s="2">
        <v>40.25</v>
      </c>
    </row>
    <row r="161" spans="1:7" ht="12.75">
      <c r="A161">
        <v>75</v>
      </c>
      <c r="B161" s="5"/>
      <c r="C161" s="4" t="s">
        <v>221</v>
      </c>
      <c r="D161" s="4" t="s">
        <v>42</v>
      </c>
      <c r="E161" s="5" t="s">
        <v>41</v>
      </c>
      <c r="F161" s="4" t="s">
        <v>2</v>
      </c>
      <c r="G161" s="2">
        <v>40.26</v>
      </c>
    </row>
    <row r="162" spans="1:7" ht="12.75">
      <c r="A162">
        <v>76</v>
      </c>
      <c r="B162" s="5"/>
      <c r="C162" s="4" t="s">
        <v>244</v>
      </c>
      <c r="D162" t="s">
        <v>597</v>
      </c>
      <c r="E162" s="5" t="s">
        <v>60</v>
      </c>
      <c r="F162" t="s">
        <v>20</v>
      </c>
      <c r="G162" s="2">
        <v>40.28</v>
      </c>
    </row>
    <row r="163" spans="1:16" ht="12.75">
      <c r="A163">
        <v>77</v>
      </c>
      <c r="B163" s="5"/>
      <c r="C163" s="4" t="s">
        <v>309</v>
      </c>
      <c r="D163" t="s">
        <v>712</v>
      </c>
      <c r="E163" s="5" t="s">
        <v>38</v>
      </c>
      <c r="F163" t="s">
        <v>57</v>
      </c>
      <c r="G163" s="2">
        <v>40.3</v>
      </c>
      <c r="O163"/>
      <c r="P163" s="6"/>
    </row>
    <row r="164" spans="1:16" ht="12.75">
      <c r="A164">
        <v>78</v>
      </c>
      <c r="B164" s="5"/>
      <c r="C164" s="4" t="s">
        <v>283</v>
      </c>
      <c r="D164" t="s">
        <v>136</v>
      </c>
      <c r="E164" s="5" t="s">
        <v>37</v>
      </c>
      <c r="F164" t="s">
        <v>53</v>
      </c>
      <c r="G164" s="2">
        <v>40.4</v>
      </c>
      <c r="O164"/>
      <c r="P164" s="6"/>
    </row>
    <row r="165" spans="1:16" ht="12.75">
      <c r="A165">
        <v>79</v>
      </c>
      <c r="B165" s="5"/>
      <c r="C165" s="4" t="s">
        <v>246</v>
      </c>
      <c r="D165" t="s">
        <v>357</v>
      </c>
      <c r="E165" s="5" t="s">
        <v>39</v>
      </c>
      <c r="F165" t="s">
        <v>102</v>
      </c>
      <c r="G165" s="2">
        <v>40.48</v>
      </c>
      <c r="O165"/>
      <c r="P165" s="6"/>
    </row>
    <row r="166" spans="1:16" ht="12.75">
      <c r="A166">
        <v>80</v>
      </c>
      <c r="B166" s="5"/>
      <c r="C166" s="4" t="s">
        <v>254</v>
      </c>
      <c r="D166" t="s">
        <v>535</v>
      </c>
      <c r="E166" s="5" t="s">
        <v>60</v>
      </c>
      <c r="F166" t="s">
        <v>84</v>
      </c>
      <c r="G166" s="2">
        <v>40.5</v>
      </c>
      <c r="O166"/>
      <c r="P166" s="6"/>
    </row>
    <row r="167" spans="1:16" ht="12.75">
      <c r="A167">
        <v>81</v>
      </c>
      <c r="B167" s="5"/>
      <c r="C167" s="4" t="s">
        <v>222</v>
      </c>
      <c r="D167" s="4" t="s">
        <v>27</v>
      </c>
      <c r="E167" s="5" t="s">
        <v>38</v>
      </c>
      <c r="F167" s="4" t="s">
        <v>20</v>
      </c>
      <c r="G167" s="2">
        <v>40.53</v>
      </c>
      <c r="O167"/>
      <c r="P167" s="6"/>
    </row>
    <row r="168" spans="1:16" ht="12.75">
      <c r="A168">
        <v>82</v>
      </c>
      <c r="B168" s="5"/>
      <c r="C168" s="4" t="s">
        <v>196</v>
      </c>
      <c r="D168" t="s">
        <v>537</v>
      </c>
      <c r="E168" s="5" t="s">
        <v>38</v>
      </c>
      <c r="F168" t="s">
        <v>57</v>
      </c>
      <c r="G168" s="2">
        <v>40.55</v>
      </c>
      <c r="O168"/>
      <c r="P168" s="6"/>
    </row>
    <row r="169" spans="1:16" ht="12.75">
      <c r="A169">
        <v>83</v>
      </c>
      <c r="B169" s="5"/>
      <c r="C169" s="4" t="s">
        <v>184</v>
      </c>
      <c r="D169" t="s">
        <v>138</v>
      </c>
      <c r="E169" s="5" t="s">
        <v>38</v>
      </c>
      <c r="F169" t="s">
        <v>6</v>
      </c>
      <c r="G169" s="2">
        <v>40.58</v>
      </c>
      <c r="O169"/>
      <c r="P169" s="6"/>
    </row>
    <row r="170" spans="1:16" ht="12.75">
      <c r="A170">
        <v>84</v>
      </c>
      <c r="B170" s="5"/>
      <c r="C170" s="4" t="s">
        <v>228</v>
      </c>
      <c r="D170" t="s">
        <v>351</v>
      </c>
      <c r="E170" s="5" t="s">
        <v>38</v>
      </c>
      <c r="F170" t="s">
        <v>31</v>
      </c>
      <c r="G170" s="2">
        <v>40.59</v>
      </c>
      <c r="O170"/>
      <c r="P170" s="6"/>
    </row>
    <row r="171" spans="1:16" ht="12.75">
      <c r="A171">
        <v>85</v>
      </c>
      <c r="B171" s="5"/>
      <c r="C171" s="4" t="s">
        <v>221</v>
      </c>
      <c r="D171" t="s">
        <v>245</v>
      </c>
      <c r="E171" s="5" t="s">
        <v>40</v>
      </c>
      <c r="F171" t="s">
        <v>9</v>
      </c>
      <c r="G171" s="2">
        <v>41.07</v>
      </c>
      <c r="O171"/>
      <c r="P171" s="6"/>
    </row>
    <row r="172" spans="1:16" ht="12.75">
      <c r="A172">
        <v>86</v>
      </c>
      <c r="B172" s="5"/>
      <c r="C172" s="4" t="s">
        <v>352</v>
      </c>
      <c r="D172" t="s">
        <v>364</v>
      </c>
      <c r="E172" s="5" t="s">
        <v>40</v>
      </c>
      <c r="F172" t="s">
        <v>31</v>
      </c>
      <c r="G172" s="2">
        <v>41.08</v>
      </c>
      <c r="O172"/>
      <c r="P172" s="6"/>
    </row>
    <row r="173" spans="1:7" ht="12.75">
      <c r="A173">
        <v>87</v>
      </c>
      <c r="B173" s="5"/>
      <c r="C173" s="4" t="s">
        <v>507</v>
      </c>
      <c r="D173" t="s">
        <v>313</v>
      </c>
      <c r="E173" s="5" t="s">
        <v>41</v>
      </c>
      <c r="F173" t="s">
        <v>64</v>
      </c>
      <c r="G173" s="2">
        <v>41.2</v>
      </c>
    </row>
    <row r="174" spans="1:7" ht="12.75">
      <c r="A174">
        <v>88</v>
      </c>
      <c r="B174" s="5"/>
      <c r="C174" s="4" t="s">
        <v>234</v>
      </c>
      <c r="D174" t="s">
        <v>477</v>
      </c>
      <c r="E174" s="5" t="s">
        <v>41</v>
      </c>
      <c r="F174" t="s">
        <v>374</v>
      </c>
      <c r="G174" s="2">
        <v>41.27</v>
      </c>
    </row>
    <row r="175" spans="1:7" ht="12.75">
      <c r="A175">
        <v>89</v>
      </c>
      <c r="B175" s="5"/>
      <c r="C175" s="4" t="s">
        <v>674</v>
      </c>
      <c r="D175" t="s">
        <v>675</v>
      </c>
      <c r="E175" s="5" t="s">
        <v>38</v>
      </c>
      <c r="F175" t="s">
        <v>154</v>
      </c>
      <c r="G175" s="2">
        <v>41.28</v>
      </c>
    </row>
    <row r="176" spans="1:7" ht="12.75">
      <c r="A176">
        <v>90</v>
      </c>
      <c r="B176" s="5"/>
      <c r="C176" s="4" t="s">
        <v>473</v>
      </c>
      <c r="D176" t="s">
        <v>474</v>
      </c>
      <c r="E176" s="5" t="s">
        <v>38</v>
      </c>
      <c r="F176" t="s">
        <v>374</v>
      </c>
      <c r="G176" s="2">
        <v>41.3</v>
      </c>
    </row>
    <row r="177" spans="1:10" ht="12.75">
      <c r="A177">
        <v>91</v>
      </c>
      <c r="B177" s="5"/>
      <c r="C177" s="4" t="s">
        <v>510</v>
      </c>
      <c r="D177" t="s">
        <v>120</v>
      </c>
      <c r="E177" s="5" t="s">
        <v>38</v>
      </c>
      <c r="F177" t="s">
        <v>6</v>
      </c>
      <c r="G177" s="2">
        <v>41.33</v>
      </c>
      <c r="J177" s="4"/>
    </row>
    <row r="178" spans="1:10" ht="12.75">
      <c r="A178">
        <v>92</v>
      </c>
      <c r="B178" s="5"/>
      <c r="C178" s="4" t="s">
        <v>699</v>
      </c>
      <c r="D178" t="s">
        <v>658</v>
      </c>
      <c r="E178" s="5" t="s">
        <v>38</v>
      </c>
      <c r="F178" t="s">
        <v>266</v>
      </c>
      <c r="G178" s="2">
        <v>41.44</v>
      </c>
      <c r="J178" s="4"/>
    </row>
    <row r="179" spans="1:7" ht="12.75">
      <c r="A179">
        <v>93</v>
      </c>
      <c r="B179" s="5"/>
      <c r="C179" s="4" t="s">
        <v>309</v>
      </c>
      <c r="D179" s="4" t="s">
        <v>475</v>
      </c>
      <c r="E179" s="5" t="s">
        <v>39</v>
      </c>
      <c r="F179" t="s">
        <v>374</v>
      </c>
      <c r="G179" s="2">
        <v>41.46</v>
      </c>
    </row>
    <row r="180" spans="1:7" ht="12.75">
      <c r="A180">
        <v>94</v>
      </c>
      <c r="B180" s="5"/>
      <c r="C180" s="4" t="s">
        <v>513</v>
      </c>
      <c r="D180" t="s">
        <v>688</v>
      </c>
      <c r="E180" s="5" t="s">
        <v>37</v>
      </c>
      <c r="F180" t="s">
        <v>20</v>
      </c>
      <c r="G180" s="2">
        <v>41.57</v>
      </c>
    </row>
    <row r="181" spans="1:7" ht="12.75">
      <c r="A181">
        <v>95</v>
      </c>
      <c r="B181" s="5"/>
      <c r="C181" s="4" t="s">
        <v>671</v>
      </c>
      <c r="D181" t="s">
        <v>502</v>
      </c>
      <c r="E181" s="5" t="s">
        <v>38</v>
      </c>
      <c r="F181" t="s">
        <v>16</v>
      </c>
      <c r="G181" s="2">
        <v>42.04</v>
      </c>
    </row>
    <row r="182" spans="1:7" ht="12.75">
      <c r="A182">
        <v>96</v>
      </c>
      <c r="B182" s="5"/>
      <c r="C182" s="4" t="s">
        <v>206</v>
      </c>
      <c r="D182" t="s">
        <v>700</v>
      </c>
      <c r="E182" s="5" t="s">
        <v>38</v>
      </c>
      <c r="F182" t="s">
        <v>266</v>
      </c>
      <c r="G182" s="2">
        <v>42.13</v>
      </c>
    </row>
    <row r="183" spans="1:7" ht="12.75">
      <c r="A183">
        <v>97</v>
      </c>
      <c r="B183" s="5"/>
      <c r="C183" s="4" t="s">
        <v>209</v>
      </c>
      <c r="D183" t="s">
        <v>706</v>
      </c>
      <c r="E183" s="5" t="s">
        <v>38</v>
      </c>
      <c r="F183" t="s">
        <v>266</v>
      </c>
      <c r="G183" s="2">
        <v>42.15</v>
      </c>
    </row>
    <row r="184" spans="1:7" ht="12.75">
      <c r="A184">
        <v>98</v>
      </c>
      <c r="B184" s="5"/>
      <c r="C184" s="4" t="s">
        <v>196</v>
      </c>
      <c r="D184" t="s">
        <v>707</v>
      </c>
      <c r="E184" s="5" t="s">
        <v>38</v>
      </c>
      <c r="F184" t="s">
        <v>55</v>
      </c>
      <c r="G184" s="2">
        <v>42.2</v>
      </c>
    </row>
    <row r="185" spans="1:7" ht="12.75">
      <c r="A185">
        <v>99</v>
      </c>
      <c r="B185" s="5"/>
      <c r="C185" s="4" t="s">
        <v>78</v>
      </c>
      <c r="D185" t="s">
        <v>569</v>
      </c>
      <c r="E185" s="5" t="s">
        <v>38</v>
      </c>
      <c r="F185" t="s">
        <v>6</v>
      </c>
      <c r="G185" s="2">
        <v>42.23</v>
      </c>
    </row>
    <row r="186" spans="1:7" ht="12.75">
      <c r="A186">
        <v>100</v>
      </c>
      <c r="B186" s="5"/>
      <c r="C186" s="4" t="s">
        <v>679</v>
      </c>
      <c r="D186" t="s">
        <v>218</v>
      </c>
      <c r="E186" s="5" t="s">
        <v>41</v>
      </c>
      <c r="F186" t="s">
        <v>88</v>
      </c>
      <c r="G186" s="2">
        <v>42.24</v>
      </c>
    </row>
    <row r="187" spans="1:7" ht="12.75">
      <c r="A187">
        <v>101</v>
      </c>
      <c r="B187" s="5"/>
      <c r="C187" s="4" t="s">
        <v>227</v>
      </c>
      <c r="D187" t="s">
        <v>531</v>
      </c>
      <c r="E187" s="5" t="s">
        <v>39</v>
      </c>
      <c r="F187" t="s">
        <v>102</v>
      </c>
      <c r="G187" s="2">
        <v>42.25</v>
      </c>
    </row>
    <row r="188" spans="1:7" ht="12.75">
      <c r="A188">
        <v>102</v>
      </c>
      <c r="B188" s="5"/>
      <c r="C188" s="4" t="s">
        <v>227</v>
      </c>
      <c r="D188" t="s">
        <v>479</v>
      </c>
      <c r="E188" s="5" t="s">
        <v>41</v>
      </c>
      <c r="F188" t="s">
        <v>374</v>
      </c>
      <c r="G188" s="2">
        <v>42.3</v>
      </c>
    </row>
    <row r="189" spans="1:7" ht="12.75">
      <c r="A189">
        <v>103</v>
      </c>
      <c r="B189" s="5"/>
      <c r="C189" s="4" t="s">
        <v>251</v>
      </c>
      <c r="D189" t="s">
        <v>476</v>
      </c>
      <c r="E189" s="5" t="s">
        <v>39</v>
      </c>
      <c r="F189" t="s">
        <v>374</v>
      </c>
      <c r="G189" s="2">
        <v>42.34</v>
      </c>
    </row>
    <row r="190" spans="1:7" ht="12.75">
      <c r="A190">
        <v>104</v>
      </c>
      <c r="B190" s="5"/>
      <c r="C190" s="4" t="s">
        <v>227</v>
      </c>
      <c r="D190" t="s">
        <v>226</v>
      </c>
      <c r="E190" s="5" t="s">
        <v>41</v>
      </c>
      <c r="F190" t="s">
        <v>2</v>
      </c>
      <c r="G190" s="2">
        <v>42.35</v>
      </c>
    </row>
    <row r="191" spans="1:7" ht="12.75">
      <c r="A191">
        <v>105</v>
      </c>
      <c r="B191" s="5"/>
      <c r="C191" s="4" t="s">
        <v>283</v>
      </c>
      <c r="D191" t="s">
        <v>478</v>
      </c>
      <c r="E191" s="5" t="s">
        <v>39</v>
      </c>
      <c r="F191" t="s">
        <v>374</v>
      </c>
      <c r="G191" s="2">
        <v>42.4</v>
      </c>
    </row>
    <row r="192" spans="1:7" ht="12.75">
      <c r="A192">
        <v>106</v>
      </c>
      <c r="B192" s="5"/>
      <c r="C192" s="4" t="s">
        <v>504</v>
      </c>
      <c r="D192" t="s">
        <v>503</v>
      </c>
      <c r="E192" s="5" t="s">
        <v>40</v>
      </c>
      <c r="F192" t="s">
        <v>107</v>
      </c>
      <c r="G192" s="2">
        <v>42.5</v>
      </c>
    </row>
    <row r="193" spans="1:7" ht="12.75">
      <c r="A193">
        <v>107</v>
      </c>
      <c r="B193" s="5"/>
      <c r="C193" s="4" t="s">
        <v>224</v>
      </c>
      <c r="D193" t="s">
        <v>111</v>
      </c>
      <c r="E193" s="5" t="s">
        <v>39</v>
      </c>
      <c r="F193" t="s">
        <v>2</v>
      </c>
      <c r="G193" s="2">
        <v>42.54</v>
      </c>
    </row>
    <row r="194" spans="1:7" ht="12.75">
      <c r="A194">
        <v>108</v>
      </c>
      <c r="B194" s="5"/>
      <c r="C194" s="4" t="s">
        <v>514</v>
      </c>
      <c r="D194" t="s">
        <v>313</v>
      </c>
      <c r="E194" s="5" t="s">
        <v>41</v>
      </c>
      <c r="F194" t="s">
        <v>64</v>
      </c>
      <c r="G194" s="2">
        <v>43</v>
      </c>
    </row>
    <row r="195" spans="1:7" ht="12.75">
      <c r="A195">
        <v>109</v>
      </c>
      <c r="B195" s="5"/>
      <c r="C195" s="4" t="s">
        <v>680</v>
      </c>
      <c r="D195" t="s">
        <v>681</v>
      </c>
      <c r="E195" s="5" t="s">
        <v>41</v>
      </c>
      <c r="F195" t="s">
        <v>88</v>
      </c>
      <c r="G195" s="2">
        <v>43.12</v>
      </c>
    </row>
    <row r="196" spans="1:7" ht="12.75">
      <c r="A196">
        <v>110</v>
      </c>
      <c r="B196" s="5"/>
      <c r="C196" s="4" t="s">
        <v>196</v>
      </c>
      <c r="D196" s="4" t="s">
        <v>506</v>
      </c>
      <c r="E196" s="9" t="s">
        <v>39</v>
      </c>
      <c r="F196" s="4" t="s">
        <v>88</v>
      </c>
      <c r="G196" s="2">
        <v>43.12</v>
      </c>
    </row>
    <row r="197" spans="1:7" ht="12.75">
      <c r="A197">
        <v>111</v>
      </c>
      <c r="B197" s="5"/>
      <c r="C197" s="4" t="s">
        <v>110</v>
      </c>
      <c r="D197" t="s">
        <v>701</v>
      </c>
      <c r="E197" s="5" t="s">
        <v>38</v>
      </c>
      <c r="F197" t="s">
        <v>266</v>
      </c>
      <c r="G197" s="2">
        <v>43.16</v>
      </c>
    </row>
    <row r="198" spans="1:7" ht="12.75">
      <c r="A198">
        <v>112</v>
      </c>
      <c r="B198" s="5"/>
      <c r="C198" s="4" t="s">
        <v>648</v>
      </c>
      <c r="D198" t="s">
        <v>71</v>
      </c>
      <c r="E198" s="5" t="s">
        <v>39</v>
      </c>
      <c r="F198" t="s">
        <v>9</v>
      </c>
      <c r="G198" s="2">
        <v>43.2</v>
      </c>
    </row>
    <row r="199" spans="1:7" ht="12.75">
      <c r="A199">
        <v>113</v>
      </c>
      <c r="B199" s="5"/>
      <c r="C199" s="4" t="s">
        <v>115</v>
      </c>
      <c r="D199" t="s">
        <v>29</v>
      </c>
      <c r="E199" s="5" t="s">
        <v>38</v>
      </c>
      <c r="F199" t="s">
        <v>33</v>
      </c>
      <c r="G199" s="2">
        <v>43.27</v>
      </c>
    </row>
    <row r="200" spans="1:7" ht="12.75">
      <c r="A200">
        <v>114</v>
      </c>
      <c r="B200" s="5"/>
      <c r="C200" s="4" t="s">
        <v>206</v>
      </c>
      <c r="D200" t="s">
        <v>509</v>
      </c>
      <c r="E200" s="5" t="s">
        <v>37</v>
      </c>
      <c r="F200" t="s">
        <v>53</v>
      </c>
      <c r="G200" s="2">
        <v>43.31</v>
      </c>
    </row>
    <row r="201" spans="1:7" ht="12.75">
      <c r="A201">
        <v>115</v>
      </c>
      <c r="B201" s="5"/>
      <c r="C201" s="4" t="s">
        <v>463</v>
      </c>
      <c r="D201" s="4" t="s">
        <v>347</v>
      </c>
      <c r="E201" s="5" t="s">
        <v>37</v>
      </c>
      <c r="F201" s="4" t="s">
        <v>20</v>
      </c>
      <c r="G201" s="2">
        <v>43.35</v>
      </c>
    </row>
    <row r="202" spans="1:7" ht="12.75">
      <c r="A202">
        <v>116</v>
      </c>
      <c r="B202" s="5"/>
      <c r="C202" s="4" t="s">
        <v>247</v>
      </c>
      <c r="D202" t="s">
        <v>693</v>
      </c>
      <c r="E202" s="5" t="s">
        <v>38</v>
      </c>
      <c r="F202" t="s">
        <v>20</v>
      </c>
      <c r="G202" s="2">
        <v>43.4</v>
      </c>
    </row>
    <row r="203" spans="1:7" ht="12.75">
      <c r="A203">
        <v>117</v>
      </c>
      <c r="B203" s="5"/>
      <c r="C203" s="4" t="s">
        <v>196</v>
      </c>
      <c r="D203" t="s">
        <v>382</v>
      </c>
      <c r="E203" s="5" t="s">
        <v>39</v>
      </c>
      <c r="F203" t="s">
        <v>16</v>
      </c>
      <c r="G203" s="2">
        <v>43.55</v>
      </c>
    </row>
    <row r="204" spans="1:7" ht="12.75">
      <c r="A204">
        <v>118</v>
      </c>
      <c r="B204" s="5"/>
      <c r="C204" s="4" t="s">
        <v>664</v>
      </c>
      <c r="D204" t="s">
        <v>695</v>
      </c>
      <c r="E204" s="5" t="s">
        <v>41</v>
      </c>
      <c r="F204" t="s">
        <v>64</v>
      </c>
      <c r="G204" s="2">
        <v>43.57</v>
      </c>
    </row>
    <row r="205" spans="1:7" ht="12.75">
      <c r="A205">
        <v>119</v>
      </c>
      <c r="B205" s="5"/>
      <c r="C205" s="4" t="s">
        <v>240</v>
      </c>
      <c r="D205" t="s">
        <v>121</v>
      </c>
      <c r="E205" s="5" t="s">
        <v>60</v>
      </c>
      <c r="F205" t="s">
        <v>62</v>
      </c>
      <c r="G205" s="2">
        <v>43.57</v>
      </c>
    </row>
    <row r="206" spans="1:7" ht="12.75">
      <c r="A206">
        <v>120</v>
      </c>
      <c r="B206" s="5"/>
      <c r="C206" s="4" t="s">
        <v>232</v>
      </c>
      <c r="D206" t="s">
        <v>536</v>
      </c>
      <c r="E206" s="5" t="s">
        <v>41</v>
      </c>
      <c r="F206" t="s">
        <v>84</v>
      </c>
      <c r="G206" s="2">
        <v>44.05</v>
      </c>
    </row>
    <row r="207" spans="1:7" ht="12.75">
      <c r="A207">
        <v>121</v>
      </c>
      <c r="B207" s="5"/>
      <c r="C207" s="4" t="s">
        <v>234</v>
      </c>
      <c r="D207" t="s">
        <v>387</v>
      </c>
      <c r="E207" s="5" t="s">
        <v>41</v>
      </c>
      <c r="F207" t="s">
        <v>64</v>
      </c>
      <c r="G207" s="2">
        <v>44.13</v>
      </c>
    </row>
    <row r="208" spans="1:7" ht="12.75">
      <c r="A208">
        <v>122</v>
      </c>
      <c r="B208" s="5"/>
      <c r="C208" s="4" t="s">
        <v>702</v>
      </c>
      <c r="D208" t="s">
        <v>703</v>
      </c>
      <c r="E208" s="5" t="s">
        <v>38</v>
      </c>
      <c r="F208" t="s">
        <v>266</v>
      </c>
      <c r="G208" s="2">
        <v>44.16</v>
      </c>
    </row>
    <row r="209" spans="1:7" ht="12.75">
      <c r="A209">
        <v>123</v>
      </c>
      <c r="B209" s="5"/>
      <c r="C209" s="4" t="s">
        <v>221</v>
      </c>
      <c r="D209" s="4" t="s">
        <v>279</v>
      </c>
      <c r="E209" s="5" t="s">
        <v>60</v>
      </c>
      <c r="F209" s="4" t="s">
        <v>21</v>
      </c>
      <c r="G209" s="2">
        <v>44.2</v>
      </c>
    </row>
    <row r="210" spans="1:7" ht="12.75">
      <c r="A210">
        <v>124</v>
      </c>
      <c r="B210" s="5"/>
      <c r="C210" s="4" t="s">
        <v>317</v>
      </c>
      <c r="D210" t="s">
        <v>694</v>
      </c>
      <c r="E210" s="5" t="s">
        <v>40</v>
      </c>
      <c r="F210" t="s">
        <v>20</v>
      </c>
      <c r="G210" s="2">
        <v>44.27</v>
      </c>
    </row>
    <row r="211" spans="1:7" ht="12.75">
      <c r="A211">
        <v>125</v>
      </c>
      <c r="B211" s="5"/>
      <c r="C211" s="4" t="s">
        <v>227</v>
      </c>
      <c r="D211" t="s">
        <v>685</v>
      </c>
      <c r="E211" s="5" t="s">
        <v>38</v>
      </c>
      <c r="F211" t="s">
        <v>31</v>
      </c>
      <c r="G211" s="2">
        <v>44.34</v>
      </c>
    </row>
    <row r="212" spans="1:7" ht="12.75">
      <c r="A212">
        <v>126</v>
      </c>
      <c r="B212" s="5"/>
      <c r="C212" s="4" t="s">
        <v>223</v>
      </c>
      <c r="D212" s="4" t="s">
        <v>255</v>
      </c>
      <c r="E212" s="5" t="s">
        <v>38</v>
      </c>
      <c r="F212" s="4" t="s">
        <v>130</v>
      </c>
      <c r="G212" s="2">
        <v>44.4</v>
      </c>
    </row>
    <row r="213" spans="1:7" ht="12.75">
      <c r="A213">
        <v>127</v>
      </c>
      <c r="B213" s="5"/>
      <c r="C213" s="4" t="s">
        <v>14</v>
      </c>
      <c r="D213" t="s">
        <v>511</v>
      </c>
      <c r="E213" s="5" t="s">
        <v>60</v>
      </c>
      <c r="F213" t="s">
        <v>15</v>
      </c>
      <c r="G213" s="2">
        <v>44.43</v>
      </c>
    </row>
    <row r="214" spans="1:7" ht="12.75">
      <c r="A214">
        <v>128</v>
      </c>
      <c r="B214" s="5"/>
      <c r="C214" s="4" t="s">
        <v>244</v>
      </c>
      <c r="D214" t="s">
        <v>480</v>
      </c>
      <c r="E214" s="5" t="s">
        <v>39</v>
      </c>
      <c r="F214" t="s">
        <v>374</v>
      </c>
      <c r="G214" s="2">
        <v>44.47</v>
      </c>
    </row>
    <row r="215" spans="1:7" ht="12.75">
      <c r="A215">
        <v>129</v>
      </c>
      <c r="B215" s="5"/>
      <c r="C215" s="4" t="s">
        <v>221</v>
      </c>
      <c r="D215" t="s">
        <v>672</v>
      </c>
      <c r="E215" s="5" t="s">
        <v>39</v>
      </c>
      <c r="F215" t="s">
        <v>33</v>
      </c>
      <c r="G215" s="2">
        <v>44.51</v>
      </c>
    </row>
    <row r="216" spans="1:7" ht="12.75">
      <c r="A216">
        <v>130</v>
      </c>
      <c r="B216" s="5"/>
      <c r="C216" s="4" t="s">
        <v>490</v>
      </c>
      <c r="D216" t="s">
        <v>491</v>
      </c>
      <c r="E216" s="9" t="s">
        <v>39</v>
      </c>
      <c r="F216" t="s">
        <v>33</v>
      </c>
      <c r="G216" s="2">
        <v>44.56</v>
      </c>
    </row>
    <row r="217" spans="1:7" ht="12.75">
      <c r="A217">
        <v>131</v>
      </c>
      <c r="B217" s="5"/>
      <c r="C217" s="4" t="s">
        <v>251</v>
      </c>
      <c r="D217" t="s">
        <v>444</v>
      </c>
      <c r="E217" s="5" t="s">
        <v>39</v>
      </c>
      <c r="F217" t="s">
        <v>20</v>
      </c>
      <c r="G217" s="2">
        <v>45.07</v>
      </c>
    </row>
    <row r="218" spans="1:7" ht="12.75">
      <c r="A218">
        <v>132</v>
      </c>
      <c r="B218" s="5"/>
      <c r="C218" s="4" t="s">
        <v>196</v>
      </c>
      <c r="D218" t="s">
        <v>288</v>
      </c>
      <c r="E218" s="5" t="s">
        <v>41</v>
      </c>
      <c r="F218" t="s">
        <v>102</v>
      </c>
      <c r="G218" s="2">
        <v>45.14</v>
      </c>
    </row>
    <row r="219" spans="1:7" ht="12.75">
      <c r="A219">
        <v>133</v>
      </c>
      <c r="B219" s="5"/>
      <c r="C219" s="4" t="s">
        <v>100</v>
      </c>
      <c r="D219" s="4" t="s">
        <v>73</v>
      </c>
      <c r="E219" s="5" t="s">
        <v>40</v>
      </c>
      <c r="F219" s="4" t="s">
        <v>9</v>
      </c>
      <c r="G219" s="2">
        <v>45.15</v>
      </c>
    </row>
    <row r="220" spans="1:7" ht="12.75">
      <c r="A220">
        <v>134</v>
      </c>
      <c r="B220" s="5"/>
      <c r="C220" s="4" t="s">
        <v>248</v>
      </c>
      <c r="D220" t="s">
        <v>373</v>
      </c>
      <c r="E220" s="5" t="s">
        <v>41</v>
      </c>
      <c r="F220" t="s">
        <v>374</v>
      </c>
      <c r="G220" s="2">
        <v>45.24</v>
      </c>
    </row>
    <row r="221" spans="1:7" ht="12.75">
      <c r="A221">
        <v>135</v>
      </c>
      <c r="B221" s="5"/>
      <c r="C221" s="4" t="s">
        <v>522</v>
      </c>
      <c r="D221" t="s">
        <v>523</v>
      </c>
      <c r="E221" s="5" t="s">
        <v>38</v>
      </c>
      <c r="F221" t="s">
        <v>266</v>
      </c>
      <c r="G221" s="2">
        <v>45.3</v>
      </c>
    </row>
    <row r="222" spans="1:7" ht="12.75">
      <c r="A222">
        <v>136</v>
      </c>
      <c r="B222" s="5"/>
      <c r="C222" s="4" t="s">
        <v>196</v>
      </c>
      <c r="D222" t="s">
        <v>656</v>
      </c>
      <c r="E222" s="5" t="s">
        <v>38</v>
      </c>
      <c r="F222" t="s">
        <v>10</v>
      </c>
      <c r="G222" s="2">
        <v>45.34</v>
      </c>
    </row>
    <row r="223" spans="1:7" ht="12.75">
      <c r="A223">
        <v>137</v>
      </c>
      <c r="B223" s="5"/>
      <c r="C223" s="4" t="s">
        <v>234</v>
      </c>
      <c r="D223" t="s">
        <v>2</v>
      </c>
      <c r="E223" s="5" t="s">
        <v>60</v>
      </c>
      <c r="F223" t="s">
        <v>33</v>
      </c>
      <c r="G223" s="2">
        <v>45.36</v>
      </c>
    </row>
    <row r="224" spans="1:7" ht="12.75">
      <c r="A224">
        <v>138</v>
      </c>
      <c r="B224" s="5"/>
      <c r="C224" s="4" t="s">
        <v>659</v>
      </c>
      <c r="D224" t="s">
        <v>159</v>
      </c>
      <c r="E224" s="5" t="s">
        <v>39</v>
      </c>
      <c r="F224" t="s">
        <v>2</v>
      </c>
      <c r="G224" s="2">
        <v>45.39</v>
      </c>
    </row>
    <row r="225" spans="1:7" ht="12.75">
      <c r="A225">
        <v>139</v>
      </c>
      <c r="B225" s="5"/>
      <c r="C225" s="4" t="s">
        <v>13</v>
      </c>
      <c r="D225" t="s">
        <v>661</v>
      </c>
      <c r="E225" s="5" t="s">
        <v>60</v>
      </c>
      <c r="F225" t="s">
        <v>21</v>
      </c>
      <c r="G225" s="2">
        <v>45.56</v>
      </c>
    </row>
    <row r="226" spans="1:7" ht="12.75">
      <c r="A226">
        <v>140</v>
      </c>
      <c r="B226" s="5"/>
      <c r="C226" s="4" t="s">
        <v>233</v>
      </c>
      <c r="D226" t="s">
        <v>307</v>
      </c>
      <c r="E226" s="5" t="s">
        <v>40</v>
      </c>
      <c r="F226" s="4" t="s">
        <v>16</v>
      </c>
      <c r="G226" s="2">
        <v>45.57</v>
      </c>
    </row>
    <row r="227" spans="1:7" ht="12.75">
      <c r="A227">
        <v>141</v>
      </c>
      <c r="B227" s="5"/>
      <c r="C227" s="4" t="s">
        <v>222</v>
      </c>
      <c r="D227" t="s">
        <v>530</v>
      </c>
      <c r="E227" s="5" t="s">
        <v>40</v>
      </c>
      <c r="F227" t="s">
        <v>102</v>
      </c>
      <c r="G227" s="2">
        <v>46.1</v>
      </c>
    </row>
    <row r="228" spans="1:7" ht="12.75">
      <c r="A228">
        <v>142</v>
      </c>
      <c r="B228" s="5"/>
      <c r="C228" s="4" t="s">
        <v>678</v>
      </c>
      <c r="D228" t="s">
        <v>99</v>
      </c>
      <c r="E228" s="5" t="s">
        <v>38</v>
      </c>
      <c r="F228" t="s">
        <v>88</v>
      </c>
      <c r="G228" s="2">
        <v>46.2</v>
      </c>
    </row>
    <row r="229" spans="1:7" ht="12.75">
      <c r="A229">
        <v>143</v>
      </c>
      <c r="B229" s="5"/>
      <c r="C229" s="4" t="s">
        <v>100</v>
      </c>
      <c r="D229" t="s">
        <v>353</v>
      </c>
      <c r="E229" s="5" t="s">
        <v>39</v>
      </c>
      <c r="F229" t="s">
        <v>31</v>
      </c>
      <c r="G229" s="2">
        <v>46.39</v>
      </c>
    </row>
    <row r="230" spans="1:7" ht="12.75">
      <c r="A230">
        <v>144</v>
      </c>
      <c r="B230" s="5"/>
      <c r="C230" s="4" t="s">
        <v>246</v>
      </c>
      <c r="D230" t="s">
        <v>487</v>
      </c>
      <c r="E230" s="5" t="s">
        <v>40</v>
      </c>
      <c r="F230" t="s">
        <v>16</v>
      </c>
      <c r="G230" s="2">
        <v>46.39</v>
      </c>
    </row>
    <row r="231" spans="1:7" ht="12.75">
      <c r="A231">
        <v>145</v>
      </c>
      <c r="B231" s="5"/>
      <c r="C231" s="4" t="s">
        <v>704</v>
      </c>
      <c r="D231" t="s">
        <v>705</v>
      </c>
      <c r="E231" s="5" t="s">
        <v>38</v>
      </c>
      <c r="F231" t="s">
        <v>266</v>
      </c>
      <c r="G231" s="2">
        <v>46.45</v>
      </c>
    </row>
    <row r="232" spans="1:7" ht="12.75">
      <c r="A232">
        <v>146</v>
      </c>
      <c r="B232" s="5"/>
      <c r="C232" s="4" t="s">
        <v>533</v>
      </c>
      <c r="D232" t="s">
        <v>358</v>
      </c>
      <c r="E232" s="5" t="s">
        <v>60</v>
      </c>
      <c r="F232" t="s">
        <v>32</v>
      </c>
      <c r="G232" s="2">
        <v>46.54</v>
      </c>
    </row>
    <row r="233" spans="1:7" ht="12.75">
      <c r="A233">
        <v>147</v>
      </c>
      <c r="B233" s="5"/>
      <c r="C233" s="4" t="s">
        <v>224</v>
      </c>
      <c r="D233" t="s">
        <v>532</v>
      </c>
      <c r="E233" s="5" t="s">
        <v>41</v>
      </c>
      <c r="F233" t="s">
        <v>102</v>
      </c>
      <c r="G233" s="2">
        <v>47.03</v>
      </c>
    </row>
    <row r="234" spans="1:7" ht="12.75">
      <c r="A234">
        <v>148</v>
      </c>
      <c r="B234" s="5"/>
      <c r="C234" s="4" t="s">
        <v>360</v>
      </c>
      <c r="D234" s="4" t="s">
        <v>162</v>
      </c>
      <c r="E234" s="5" t="s">
        <v>39</v>
      </c>
      <c r="F234" t="s">
        <v>130</v>
      </c>
      <c r="G234" s="2">
        <v>47.07</v>
      </c>
    </row>
    <row r="235" spans="1:7" ht="12.75">
      <c r="A235">
        <v>149</v>
      </c>
      <c r="B235" s="5"/>
      <c r="C235" s="4" t="s">
        <v>283</v>
      </c>
      <c r="D235" t="s">
        <v>500</v>
      </c>
      <c r="E235" s="5" t="s">
        <v>63</v>
      </c>
      <c r="F235" t="s">
        <v>67</v>
      </c>
      <c r="G235" s="2">
        <v>47.08</v>
      </c>
    </row>
    <row r="236" spans="1:7" ht="12.75">
      <c r="A236">
        <v>150</v>
      </c>
      <c r="B236" s="5"/>
      <c r="C236" s="4" t="s">
        <v>220</v>
      </c>
      <c r="D236" t="s">
        <v>492</v>
      </c>
      <c r="E236" s="5" t="s">
        <v>40</v>
      </c>
      <c r="F236" t="s">
        <v>33</v>
      </c>
      <c r="G236" s="2">
        <v>47.16</v>
      </c>
    </row>
    <row r="237" spans="1:7" ht="12.75">
      <c r="A237">
        <v>151</v>
      </c>
      <c r="B237" s="5"/>
      <c r="C237" s="4" t="s">
        <v>244</v>
      </c>
      <c r="D237" t="s">
        <v>141</v>
      </c>
      <c r="E237" s="5" t="s">
        <v>39</v>
      </c>
      <c r="F237" t="s">
        <v>64</v>
      </c>
      <c r="G237" s="2">
        <v>47.2</v>
      </c>
    </row>
    <row r="238" spans="1:7" ht="12.75">
      <c r="A238">
        <v>152</v>
      </c>
      <c r="B238" s="5"/>
      <c r="C238" s="4" t="s">
        <v>232</v>
      </c>
      <c r="D238" t="s">
        <v>676</v>
      </c>
      <c r="E238" s="5" t="s">
        <v>38</v>
      </c>
      <c r="F238" t="s">
        <v>154</v>
      </c>
      <c r="G238" s="2">
        <v>47.21</v>
      </c>
    </row>
    <row r="239" spans="1:7" ht="12.75">
      <c r="A239">
        <v>153</v>
      </c>
      <c r="B239" s="5"/>
      <c r="C239" s="4" t="s">
        <v>248</v>
      </c>
      <c r="D239" t="s">
        <v>245</v>
      </c>
      <c r="E239" s="5" t="s">
        <v>63</v>
      </c>
      <c r="F239" t="s">
        <v>57</v>
      </c>
      <c r="G239" s="2">
        <v>47.27</v>
      </c>
    </row>
    <row r="240" spans="1:7" ht="12.75">
      <c r="A240">
        <v>154</v>
      </c>
      <c r="B240" s="5"/>
      <c r="C240" s="4" t="s">
        <v>100</v>
      </c>
      <c r="D240" t="s">
        <v>516</v>
      </c>
      <c r="E240" s="5" t="s">
        <v>60</v>
      </c>
      <c r="F240" t="s">
        <v>64</v>
      </c>
      <c r="G240" s="2">
        <v>47.38</v>
      </c>
    </row>
    <row r="241" spans="1:7" ht="12.75">
      <c r="A241">
        <v>155</v>
      </c>
      <c r="B241" s="5"/>
      <c r="C241" s="4" t="s">
        <v>657</v>
      </c>
      <c r="D241" s="4" t="s">
        <v>588</v>
      </c>
      <c r="E241" s="5" t="s">
        <v>41</v>
      </c>
      <c r="F241" t="s">
        <v>344</v>
      </c>
      <c r="G241" s="2">
        <v>47.51</v>
      </c>
    </row>
    <row r="242" spans="1:7" ht="12.75">
      <c r="A242">
        <v>156</v>
      </c>
      <c r="B242" s="5"/>
      <c r="C242" s="4" t="s">
        <v>682</v>
      </c>
      <c r="D242" t="s">
        <v>29</v>
      </c>
      <c r="E242" s="5" t="s">
        <v>41</v>
      </c>
      <c r="F242" t="s">
        <v>119</v>
      </c>
      <c r="G242" s="2">
        <v>48.03</v>
      </c>
    </row>
    <row r="243" spans="1:7" ht="12.75">
      <c r="A243">
        <v>157</v>
      </c>
      <c r="B243" s="5"/>
      <c r="C243" s="4" t="s">
        <v>132</v>
      </c>
      <c r="D243" t="s">
        <v>129</v>
      </c>
      <c r="E243" s="5" t="s">
        <v>40</v>
      </c>
      <c r="F243" t="s">
        <v>2</v>
      </c>
      <c r="G243" s="2">
        <v>48.12</v>
      </c>
    </row>
    <row r="244" spans="1:7" ht="12.75">
      <c r="A244">
        <v>158</v>
      </c>
      <c r="B244" s="5"/>
      <c r="C244" s="4" t="s">
        <v>237</v>
      </c>
      <c r="D244" t="s">
        <v>348</v>
      </c>
      <c r="E244" s="5" t="s">
        <v>63</v>
      </c>
      <c r="F244" t="s">
        <v>2</v>
      </c>
      <c r="G244" s="2">
        <v>48.32</v>
      </c>
    </row>
    <row r="245" spans="1:7" ht="12.75">
      <c r="A245">
        <v>159</v>
      </c>
      <c r="B245" s="5"/>
      <c r="C245" s="4" t="s">
        <v>225</v>
      </c>
      <c r="D245" t="s">
        <v>56</v>
      </c>
      <c r="E245" s="5" t="s">
        <v>40</v>
      </c>
      <c r="F245" t="s">
        <v>2</v>
      </c>
      <c r="G245" s="2">
        <v>48.43</v>
      </c>
    </row>
    <row r="246" spans="1:7" ht="12.75">
      <c r="A246">
        <v>160</v>
      </c>
      <c r="B246" s="5"/>
      <c r="C246" s="4" t="s">
        <v>131</v>
      </c>
      <c r="D246" t="s">
        <v>42</v>
      </c>
      <c r="E246" s="5" t="s">
        <v>41</v>
      </c>
      <c r="F246" t="s">
        <v>53</v>
      </c>
      <c r="G246" s="2">
        <v>48.55</v>
      </c>
    </row>
    <row r="247" spans="1:7" ht="12.75">
      <c r="A247">
        <v>161</v>
      </c>
      <c r="B247" s="5"/>
      <c r="C247" s="4" t="s">
        <v>230</v>
      </c>
      <c r="D247" t="s">
        <v>359</v>
      </c>
      <c r="E247" s="5" t="s">
        <v>39</v>
      </c>
      <c r="F247" t="s">
        <v>130</v>
      </c>
      <c r="G247" s="2">
        <v>49.22</v>
      </c>
    </row>
    <row r="248" spans="1:7" ht="12.75">
      <c r="A248">
        <v>162</v>
      </c>
      <c r="B248" s="5"/>
      <c r="C248" s="4" t="s">
        <v>100</v>
      </c>
      <c r="D248" t="s">
        <v>673</v>
      </c>
      <c r="E248" s="5" t="s">
        <v>63</v>
      </c>
      <c r="F248" t="s">
        <v>67</v>
      </c>
      <c r="G248" s="2">
        <v>50.05</v>
      </c>
    </row>
    <row r="249" spans="1:7" ht="12.75">
      <c r="A249">
        <v>163</v>
      </c>
      <c r="B249" s="5"/>
      <c r="C249" s="4" t="s">
        <v>473</v>
      </c>
      <c r="D249" s="4" t="s">
        <v>2</v>
      </c>
      <c r="E249" s="5" t="s">
        <v>39</v>
      </c>
      <c r="F249" s="4" t="s">
        <v>31</v>
      </c>
      <c r="G249" s="2">
        <v>50.28</v>
      </c>
    </row>
    <row r="250" spans="1:7" ht="12.75">
      <c r="A250">
        <v>164</v>
      </c>
      <c r="B250" s="5"/>
      <c r="C250" s="4" t="s">
        <v>225</v>
      </c>
      <c r="D250" t="s">
        <v>152</v>
      </c>
      <c r="E250" s="5" t="s">
        <v>38</v>
      </c>
      <c r="F250" t="s">
        <v>130</v>
      </c>
      <c r="G250" s="2">
        <v>51.11</v>
      </c>
    </row>
    <row r="251" spans="1:7" ht="12.75">
      <c r="A251">
        <v>165</v>
      </c>
      <c r="B251" s="5"/>
      <c r="C251" s="4" t="s">
        <v>710</v>
      </c>
      <c r="D251" t="s">
        <v>711</v>
      </c>
      <c r="E251" s="5" t="s">
        <v>59</v>
      </c>
      <c r="F251" t="s">
        <v>34</v>
      </c>
      <c r="G251" s="2">
        <v>51.25</v>
      </c>
    </row>
    <row r="252" spans="1:7" ht="12.75">
      <c r="A252">
        <v>166</v>
      </c>
      <c r="B252" s="5"/>
      <c r="C252" s="4" t="s">
        <v>225</v>
      </c>
      <c r="D252" t="s">
        <v>267</v>
      </c>
      <c r="E252" s="5" t="s">
        <v>40</v>
      </c>
      <c r="F252" t="s">
        <v>2</v>
      </c>
      <c r="G252" s="2">
        <v>52.08</v>
      </c>
    </row>
    <row r="253" spans="1:7" ht="12.75">
      <c r="A253">
        <v>167</v>
      </c>
      <c r="B253" s="5"/>
      <c r="C253" s="4" t="s">
        <v>100</v>
      </c>
      <c r="D253" t="s">
        <v>249</v>
      </c>
      <c r="E253" s="5" t="s">
        <v>59</v>
      </c>
      <c r="F253" t="s">
        <v>64</v>
      </c>
      <c r="G253" s="2">
        <v>52.26</v>
      </c>
    </row>
    <row r="254" spans="1:7" ht="12.75">
      <c r="A254">
        <v>168</v>
      </c>
      <c r="B254" s="5"/>
      <c r="C254" s="4" t="s">
        <v>461</v>
      </c>
      <c r="D254" t="s">
        <v>493</v>
      </c>
      <c r="E254" s="5" t="s">
        <v>63</v>
      </c>
      <c r="F254" t="s">
        <v>33</v>
      </c>
      <c r="G254" s="2">
        <v>52.46</v>
      </c>
    </row>
    <row r="255" spans="1:7" ht="12.75">
      <c r="A255">
        <v>169</v>
      </c>
      <c r="B255" s="5"/>
      <c r="C255" s="4" t="s">
        <v>239</v>
      </c>
      <c r="D255" t="s">
        <v>61</v>
      </c>
      <c r="E255" s="5" t="s">
        <v>59</v>
      </c>
      <c r="F255" t="s">
        <v>62</v>
      </c>
      <c r="G255" s="2">
        <v>53.31</v>
      </c>
    </row>
    <row r="256" spans="1:7" ht="12.75">
      <c r="A256">
        <v>170</v>
      </c>
      <c r="B256" s="5"/>
      <c r="C256" s="4" t="s">
        <v>243</v>
      </c>
      <c r="D256" t="s">
        <v>29</v>
      </c>
      <c r="E256" s="5" t="s">
        <v>60</v>
      </c>
      <c r="F256" t="s">
        <v>34</v>
      </c>
      <c r="G256" s="2">
        <v>53.37</v>
      </c>
    </row>
    <row r="257" spans="1:7" ht="12.75">
      <c r="A257">
        <v>171</v>
      </c>
      <c r="B257" s="5"/>
      <c r="C257" s="4" t="s">
        <v>355</v>
      </c>
      <c r="D257" t="s">
        <v>515</v>
      </c>
      <c r="E257" s="5" t="s">
        <v>60</v>
      </c>
      <c r="F257" t="s">
        <v>64</v>
      </c>
      <c r="G257" s="2">
        <v>54</v>
      </c>
    </row>
    <row r="258" spans="1:7" ht="12.75">
      <c r="A258">
        <v>172</v>
      </c>
      <c r="B258" s="5"/>
      <c r="C258" s="4" t="s">
        <v>483</v>
      </c>
      <c r="D258" t="s">
        <v>294</v>
      </c>
      <c r="E258" s="5" t="s">
        <v>302</v>
      </c>
      <c r="F258" t="s">
        <v>21</v>
      </c>
      <c r="G258" s="2">
        <v>55.27</v>
      </c>
    </row>
    <row r="259" spans="1:7" ht="12.75">
      <c r="A259">
        <v>173</v>
      </c>
      <c r="B259" s="5"/>
      <c r="C259" s="4" t="s">
        <v>243</v>
      </c>
      <c r="D259" t="s">
        <v>71</v>
      </c>
      <c r="E259" s="5" t="s">
        <v>60</v>
      </c>
      <c r="F259" t="s">
        <v>57</v>
      </c>
      <c r="G259" s="2">
        <v>58.53</v>
      </c>
    </row>
    <row r="260" spans="1:7" ht="12.75">
      <c r="A260">
        <v>174</v>
      </c>
      <c r="B260" s="5"/>
      <c r="C260" s="4" t="s">
        <v>466</v>
      </c>
      <c r="D260" t="s">
        <v>708</v>
      </c>
      <c r="E260" s="5" t="s">
        <v>38</v>
      </c>
      <c r="F260" t="s">
        <v>55</v>
      </c>
      <c r="G260" s="2">
        <v>59.3</v>
      </c>
    </row>
    <row r="261" spans="1:7" ht="12.75">
      <c r="A261">
        <v>175</v>
      </c>
      <c r="B261" s="5"/>
      <c r="C261" s="4" t="s">
        <v>5</v>
      </c>
      <c r="D261" t="s">
        <v>662</v>
      </c>
      <c r="E261" s="5" t="s">
        <v>60</v>
      </c>
      <c r="F261" t="s">
        <v>21</v>
      </c>
      <c r="G261" s="2">
        <v>67.49</v>
      </c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9"/>
  <sheetViews>
    <sheetView zoomScalePageLayoutView="0" workbookViewId="0" topLeftCell="A1">
      <selection activeCell="A169" sqref="A169:IV215"/>
    </sheetView>
  </sheetViews>
  <sheetFormatPr defaultColWidth="9.140625" defaultRowHeight="12.75"/>
  <cols>
    <col min="1" max="1" width="4.8515625" style="0" customWidth="1"/>
    <col min="2" max="2" width="5.00390625" style="0" bestFit="1" customWidth="1"/>
    <col min="3" max="3" width="9.421875" style="0" customWidth="1"/>
    <col min="4" max="4" width="11.421875" style="0" customWidth="1"/>
    <col min="5" max="5" width="4.140625" style="0" customWidth="1"/>
    <col min="6" max="6" width="19.140625" style="0" customWidth="1"/>
    <col min="7" max="7" width="5.7109375" style="2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2" width="1.57421875" style="0" customWidth="1"/>
    <col min="13" max="13" width="3.00390625" style="5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"/>
    </row>
    <row r="2" spans="1:3" ht="12.75">
      <c r="A2" s="1" t="s">
        <v>580</v>
      </c>
      <c r="B2" s="1"/>
      <c r="C2" s="7"/>
    </row>
    <row r="3" spans="1:2" ht="12.75">
      <c r="A3" s="1" t="s">
        <v>581</v>
      </c>
      <c r="B3" s="1"/>
    </row>
    <row r="4" spans="1:2" ht="12.75">
      <c r="A4" s="1"/>
      <c r="B4" s="1"/>
    </row>
    <row r="5" ht="12.75">
      <c r="N5" t="s">
        <v>22</v>
      </c>
    </row>
    <row r="6" spans="3:19" ht="12.75">
      <c r="C6" s="1" t="s">
        <v>22</v>
      </c>
      <c r="F6" s="3" t="s">
        <v>259</v>
      </c>
      <c r="I6" s="1" t="s">
        <v>11</v>
      </c>
      <c r="M6" s="10"/>
      <c r="N6" s="1" t="s">
        <v>82</v>
      </c>
      <c r="P6" t="s">
        <v>43</v>
      </c>
      <c r="Q6" t="s">
        <v>44</v>
      </c>
      <c r="R6" t="s">
        <v>45</v>
      </c>
      <c r="S6" t="s">
        <v>46</v>
      </c>
    </row>
    <row r="7" spans="1:17" ht="12.75">
      <c r="A7">
        <v>1</v>
      </c>
      <c r="B7" s="5"/>
      <c r="C7" t="s">
        <v>112</v>
      </c>
      <c r="D7" t="s">
        <v>101</v>
      </c>
      <c r="F7" t="s">
        <v>16</v>
      </c>
      <c r="G7" s="14">
        <v>11.42</v>
      </c>
      <c r="I7">
        <v>1</v>
      </c>
      <c r="J7" t="s">
        <v>154</v>
      </c>
      <c r="K7">
        <v>32</v>
      </c>
      <c r="M7" s="5">
        <v>1</v>
      </c>
      <c r="N7" t="s">
        <v>33</v>
      </c>
      <c r="O7" s="3">
        <f aca="true" t="shared" si="0" ref="O7:O14">SUM(P7:S7)</f>
        <v>85</v>
      </c>
      <c r="P7">
        <v>32</v>
      </c>
      <c r="Q7">
        <v>53</v>
      </c>
    </row>
    <row r="8" spans="1:17" ht="12.75">
      <c r="A8">
        <v>2</v>
      </c>
      <c r="B8" s="5"/>
      <c r="C8" t="s">
        <v>315</v>
      </c>
      <c r="D8" t="s">
        <v>316</v>
      </c>
      <c r="F8" t="s">
        <v>21</v>
      </c>
      <c r="G8" s="14">
        <v>11.53</v>
      </c>
      <c r="I8">
        <v>2</v>
      </c>
      <c r="J8" t="s">
        <v>8</v>
      </c>
      <c r="K8">
        <v>50</v>
      </c>
      <c r="M8" s="5">
        <v>2</v>
      </c>
      <c r="N8" t="s">
        <v>21</v>
      </c>
      <c r="O8" s="3">
        <f t="shared" si="0"/>
        <v>93</v>
      </c>
      <c r="P8">
        <v>11</v>
      </c>
      <c r="Q8">
        <v>82</v>
      </c>
    </row>
    <row r="9" spans="1:17" ht="12.75">
      <c r="A9">
        <v>3</v>
      </c>
      <c r="B9" s="5"/>
      <c r="C9" t="s">
        <v>624</v>
      </c>
      <c r="D9" t="s">
        <v>383</v>
      </c>
      <c r="F9" t="s">
        <v>154</v>
      </c>
      <c r="G9" s="14">
        <v>12.11</v>
      </c>
      <c r="I9">
        <v>3</v>
      </c>
      <c r="J9" t="s">
        <v>10</v>
      </c>
      <c r="K9">
        <v>52</v>
      </c>
      <c r="M9" s="5">
        <v>3</v>
      </c>
      <c r="N9" t="s">
        <v>20</v>
      </c>
      <c r="O9" s="3">
        <f t="shared" si="0"/>
        <v>135</v>
      </c>
      <c r="P9">
        <v>60</v>
      </c>
      <c r="Q9">
        <v>75</v>
      </c>
    </row>
    <row r="10" spans="1:17" ht="12.75">
      <c r="A10">
        <v>4</v>
      </c>
      <c r="B10" s="5"/>
      <c r="C10" t="s">
        <v>158</v>
      </c>
      <c r="D10" t="s">
        <v>524</v>
      </c>
      <c r="F10" t="s">
        <v>33</v>
      </c>
      <c r="G10" s="14">
        <v>12.33</v>
      </c>
      <c r="I10">
        <v>4</v>
      </c>
      <c r="J10" t="s">
        <v>33</v>
      </c>
      <c r="K10">
        <v>53</v>
      </c>
      <c r="M10" s="5">
        <v>4</v>
      </c>
      <c r="N10" t="s">
        <v>2</v>
      </c>
      <c r="O10" s="3">
        <f t="shared" si="0"/>
        <v>152</v>
      </c>
      <c r="P10">
        <v>70</v>
      </c>
      <c r="Q10">
        <v>82</v>
      </c>
    </row>
    <row r="11" spans="1:17" ht="12.75">
      <c r="A11">
        <v>5</v>
      </c>
      <c r="B11" s="5"/>
      <c r="C11" t="s">
        <v>156</v>
      </c>
      <c r="D11" t="s">
        <v>114</v>
      </c>
      <c r="F11" t="s">
        <v>10</v>
      </c>
      <c r="G11" s="14">
        <v>12.44</v>
      </c>
      <c r="I11">
        <v>5</v>
      </c>
      <c r="J11" t="s">
        <v>374</v>
      </c>
      <c r="K11">
        <v>69</v>
      </c>
      <c r="M11" s="5">
        <v>5</v>
      </c>
      <c r="N11" t="s">
        <v>374</v>
      </c>
      <c r="O11" s="3">
        <f t="shared" si="0"/>
        <v>164</v>
      </c>
      <c r="P11">
        <v>95</v>
      </c>
      <c r="Q11">
        <v>69</v>
      </c>
    </row>
    <row r="12" spans="1:17" ht="12.75">
      <c r="A12">
        <v>6</v>
      </c>
      <c r="B12" s="5"/>
      <c r="C12" t="s">
        <v>538</v>
      </c>
      <c r="D12" t="s">
        <v>479</v>
      </c>
      <c r="F12" t="s">
        <v>374</v>
      </c>
      <c r="G12" s="14">
        <v>12.53</v>
      </c>
      <c r="I12">
        <v>6</v>
      </c>
      <c r="J12" t="s">
        <v>9</v>
      </c>
      <c r="K12">
        <v>72</v>
      </c>
      <c r="M12" s="5">
        <v>6</v>
      </c>
      <c r="N12" t="s">
        <v>6</v>
      </c>
      <c r="O12" s="3">
        <f t="shared" si="0"/>
        <v>166</v>
      </c>
      <c r="P12">
        <v>90</v>
      </c>
      <c r="Q12">
        <v>76</v>
      </c>
    </row>
    <row r="13" spans="1:17" ht="12.75">
      <c r="A13">
        <v>7</v>
      </c>
      <c r="B13" s="5"/>
      <c r="C13" t="s">
        <v>273</v>
      </c>
      <c r="D13" t="s">
        <v>338</v>
      </c>
      <c r="F13" t="s">
        <v>10</v>
      </c>
      <c r="G13" s="14">
        <v>12.54</v>
      </c>
      <c r="I13">
        <v>7</v>
      </c>
      <c r="J13" t="s">
        <v>20</v>
      </c>
      <c r="K13">
        <v>75</v>
      </c>
      <c r="M13" s="5">
        <v>7</v>
      </c>
      <c r="N13" t="s">
        <v>9</v>
      </c>
      <c r="O13" s="3">
        <f t="shared" si="0"/>
        <v>170</v>
      </c>
      <c r="P13">
        <v>98</v>
      </c>
      <c r="Q13">
        <v>72</v>
      </c>
    </row>
    <row r="14" spans="1:17" ht="12.75">
      <c r="A14">
        <v>8</v>
      </c>
      <c r="B14" s="5"/>
      <c r="C14" t="s">
        <v>79</v>
      </c>
      <c r="D14" t="s">
        <v>524</v>
      </c>
      <c r="F14" t="s">
        <v>33</v>
      </c>
      <c r="G14" s="14">
        <v>12.59</v>
      </c>
      <c r="I14">
        <v>8</v>
      </c>
      <c r="J14" t="s">
        <v>6</v>
      </c>
      <c r="K14">
        <v>76</v>
      </c>
      <c r="M14" s="5">
        <v>8</v>
      </c>
      <c r="N14" t="s">
        <v>55</v>
      </c>
      <c r="O14" s="3">
        <f t="shared" si="0"/>
        <v>173</v>
      </c>
      <c r="P14">
        <v>95</v>
      </c>
      <c r="Q14">
        <v>78</v>
      </c>
    </row>
    <row r="15" spans="1:11" ht="12.75">
      <c r="A15">
        <v>9</v>
      </c>
      <c r="B15" s="5"/>
      <c r="C15" t="s">
        <v>543</v>
      </c>
      <c r="D15" t="s">
        <v>332</v>
      </c>
      <c r="F15" t="s">
        <v>9</v>
      </c>
      <c r="G15" s="14">
        <v>13</v>
      </c>
      <c r="I15">
        <v>9</v>
      </c>
      <c r="J15" t="s">
        <v>55</v>
      </c>
      <c r="K15">
        <v>78</v>
      </c>
    </row>
    <row r="16" spans="1:11" ht="12.75">
      <c r="A16">
        <v>10</v>
      </c>
      <c r="B16" s="5"/>
      <c r="C16" t="s">
        <v>144</v>
      </c>
      <c r="D16" t="s">
        <v>159</v>
      </c>
      <c r="F16" t="s">
        <v>2</v>
      </c>
      <c r="G16" s="14">
        <v>13.05</v>
      </c>
      <c r="I16">
        <v>10</v>
      </c>
      <c r="J16" t="s">
        <v>2</v>
      </c>
      <c r="K16">
        <v>82</v>
      </c>
    </row>
    <row r="17" spans="1:11" ht="12.75">
      <c r="A17">
        <v>11</v>
      </c>
      <c r="B17" s="5"/>
      <c r="C17" t="s">
        <v>634</v>
      </c>
      <c r="D17" t="s">
        <v>526</v>
      </c>
      <c r="F17" t="s">
        <v>8</v>
      </c>
      <c r="G17" s="14">
        <v>13.06</v>
      </c>
      <c r="I17">
        <v>11</v>
      </c>
      <c r="J17" t="s">
        <v>21</v>
      </c>
      <c r="K17">
        <v>82</v>
      </c>
    </row>
    <row r="18" spans="1:7" ht="12.75">
      <c r="A18">
        <v>12</v>
      </c>
      <c r="B18" s="5"/>
      <c r="C18" t="s">
        <v>166</v>
      </c>
      <c r="D18" t="s">
        <v>492</v>
      </c>
      <c r="F18" t="s">
        <v>154</v>
      </c>
      <c r="G18" s="14">
        <v>13.32</v>
      </c>
    </row>
    <row r="19" spans="1:7" ht="12.75">
      <c r="A19">
        <v>13</v>
      </c>
      <c r="B19" s="5"/>
      <c r="C19" t="s">
        <v>145</v>
      </c>
      <c r="D19" t="s">
        <v>50</v>
      </c>
      <c r="F19" t="s">
        <v>53</v>
      </c>
      <c r="G19" s="14">
        <v>13.37</v>
      </c>
    </row>
    <row r="20" spans="1:7" ht="12.75">
      <c r="A20">
        <v>14</v>
      </c>
      <c r="B20" s="5"/>
      <c r="C20" t="s">
        <v>116</v>
      </c>
      <c r="D20" t="s">
        <v>343</v>
      </c>
      <c r="F20" t="s">
        <v>6</v>
      </c>
      <c r="G20" s="14">
        <v>13.39</v>
      </c>
    </row>
    <row r="21" spans="1:7" ht="12.75">
      <c r="A21">
        <v>15</v>
      </c>
      <c r="B21" s="5"/>
      <c r="C21" t="s">
        <v>275</v>
      </c>
      <c r="D21" t="s">
        <v>633</v>
      </c>
      <c r="F21" t="s">
        <v>55</v>
      </c>
      <c r="G21" s="14">
        <v>13.41</v>
      </c>
    </row>
    <row r="22" spans="1:7" ht="12.75">
      <c r="A22">
        <v>16</v>
      </c>
      <c r="B22" s="5"/>
      <c r="C22" t="s">
        <v>631</v>
      </c>
      <c r="D22" t="s">
        <v>632</v>
      </c>
      <c r="F22" t="s">
        <v>20</v>
      </c>
      <c r="G22" s="14">
        <v>13.44</v>
      </c>
    </row>
    <row r="23" spans="1:7" ht="12.75">
      <c r="A23">
        <v>17</v>
      </c>
      <c r="B23" s="5"/>
      <c r="C23" t="s">
        <v>122</v>
      </c>
      <c r="D23" t="s">
        <v>408</v>
      </c>
      <c r="F23" t="s">
        <v>154</v>
      </c>
      <c r="G23" s="14">
        <v>13.47</v>
      </c>
    </row>
    <row r="24" spans="1:7" ht="12.75">
      <c r="A24">
        <v>18</v>
      </c>
      <c r="B24" s="5"/>
      <c r="C24" t="s">
        <v>272</v>
      </c>
      <c r="D24" t="s">
        <v>545</v>
      </c>
      <c r="F24" t="s">
        <v>55</v>
      </c>
      <c r="G24" s="14">
        <v>13.5</v>
      </c>
    </row>
    <row r="25" spans="1:7" ht="12.75">
      <c r="A25">
        <v>19</v>
      </c>
      <c r="B25" s="5"/>
      <c r="C25" t="s">
        <v>148</v>
      </c>
      <c r="D25" t="s">
        <v>489</v>
      </c>
      <c r="F25" t="s">
        <v>8</v>
      </c>
      <c r="G25" s="14">
        <v>13.5</v>
      </c>
    </row>
    <row r="26" spans="1:7" ht="12.75">
      <c r="A26">
        <v>20</v>
      </c>
      <c r="B26" s="5"/>
      <c r="C26" t="s">
        <v>538</v>
      </c>
      <c r="D26" t="s">
        <v>430</v>
      </c>
      <c r="F26" t="s">
        <v>8</v>
      </c>
      <c r="G26" s="14">
        <v>13.55</v>
      </c>
    </row>
    <row r="27" spans="1:7" ht="12.75">
      <c r="A27">
        <v>21</v>
      </c>
      <c r="B27" s="5"/>
      <c r="C27" t="s">
        <v>629</v>
      </c>
      <c r="D27" t="s">
        <v>630</v>
      </c>
      <c r="F27" t="s">
        <v>9</v>
      </c>
      <c r="G27" s="14">
        <v>14</v>
      </c>
    </row>
    <row r="28" spans="1:7" ht="12.75">
      <c r="A28">
        <v>22</v>
      </c>
      <c r="B28" s="5"/>
      <c r="C28" t="s">
        <v>116</v>
      </c>
      <c r="D28" t="s">
        <v>579</v>
      </c>
      <c r="F28" t="s">
        <v>20</v>
      </c>
      <c r="G28" s="14">
        <v>14.04</v>
      </c>
    </row>
    <row r="29" spans="1:7" ht="12.75">
      <c r="A29">
        <v>23</v>
      </c>
      <c r="B29" s="5"/>
      <c r="C29" t="s">
        <v>541</v>
      </c>
      <c r="D29" t="s">
        <v>124</v>
      </c>
      <c r="F29" t="s">
        <v>8</v>
      </c>
      <c r="G29" s="14">
        <v>14.08</v>
      </c>
    </row>
    <row r="30" spans="1:7" ht="12.75">
      <c r="A30">
        <v>24</v>
      </c>
      <c r="B30" s="5"/>
      <c r="C30" t="s">
        <v>542</v>
      </c>
      <c r="D30" t="s">
        <v>61</v>
      </c>
      <c r="F30" t="s">
        <v>6</v>
      </c>
      <c r="G30" s="14">
        <v>14.17</v>
      </c>
    </row>
    <row r="31" spans="1:7" ht="12.75">
      <c r="A31">
        <v>25</v>
      </c>
      <c r="B31" s="5"/>
      <c r="C31" t="s">
        <v>635</v>
      </c>
      <c r="D31" t="s">
        <v>636</v>
      </c>
      <c r="F31" t="s">
        <v>8</v>
      </c>
      <c r="G31" s="14">
        <v>14.18</v>
      </c>
    </row>
    <row r="32" spans="1:7" ht="12.75">
      <c r="A32">
        <v>26</v>
      </c>
      <c r="B32" s="5"/>
      <c r="C32" t="s">
        <v>122</v>
      </c>
      <c r="D32" t="s">
        <v>625</v>
      </c>
      <c r="F32" t="s">
        <v>154</v>
      </c>
      <c r="G32" s="14">
        <v>14.3</v>
      </c>
    </row>
    <row r="33" spans="1:7" ht="12.75">
      <c r="A33">
        <v>27</v>
      </c>
      <c r="B33" s="5"/>
      <c r="C33" t="s">
        <v>148</v>
      </c>
      <c r="D33" t="s">
        <v>294</v>
      </c>
      <c r="F33" t="s">
        <v>154</v>
      </c>
      <c r="G33" s="14">
        <v>14.54</v>
      </c>
    </row>
    <row r="34" spans="1:7" ht="12.75">
      <c r="A34">
        <v>28</v>
      </c>
      <c r="B34" s="5"/>
      <c r="C34" t="s">
        <v>78</v>
      </c>
      <c r="D34" t="s">
        <v>637</v>
      </c>
      <c r="F34" t="s">
        <v>8</v>
      </c>
      <c r="G34" s="14">
        <v>14.59</v>
      </c>
    </row>
    <row r="35" spans="1:7" ht="12.75">
      <c r="A35">
        <v>29</v>
      </c>
      <c r="B35" s="5"/>
      <c r="C35" t="s">
        <v>149</v>
      </c>
      <c r="D35" t="s">
        <v>150</v>
      </c>
      <c r="F35" t="s">
        <v>2</v>
      </c>
      <c r="G35" s="14">
        <v>14.59</v>
      </c>
    </row>
    <row r="36" spans="1:7" ht="12.75">
      <c r="A36">
        <v>30</v>
      </c>
      <c r="B36" s="5"/>
      <c r="C36" t="s">
        <v>370</v>
      </c>
      <c r="D36" t="s">
        <v>626</v>
      </c>
      <c r="F36" t="s">
        <v>154</v>
      </c>
      <c r="G36" s="14">
        <v>15.04</v>
      </c>
    </row>
    <row r="37" spans="1:7" ht="12.75">
      <c r="A37">
        <v>31</v>
      </c>
      <c r="B37" s="5"/>
      <c r="C37" t="s">
        <v>158</v>
      </c>
      <c r="D37" t="s">
        <v>363</v>
      </c>
      <c r="F37" t="s">
        <v>374</v>
      </c>
      <c r="G37" s="14">
        <v>15.05</v>
      </c>
    </row>
    <row r="38" spans="1:7" ht="12.75">
      <c r="A38">
        <v>32</v>
      </c>
      <c r="B38" s="5"/>
      <c r="C38" t="s">
        <v>539</v>
      </c>
      <c r="D38" t="s">
        <v>300</v>
      </c>
      <c r="F38" t="s">
        <v>374</v>
      </c>
      <c r="G38" s="14">
        <v>15.21</v>
      </c>
    </row>
    <row r="39" spans="1:7" ht="12.75">
      <c r="A39">
        <v>33</v>
      </c>
      <c r="B39" s="5"/>
      <c r="C39" t="s">
        <v>160</v>
      </c>
      <c r="D39" t="s">
        <v>294</v>
      </c>
      <c r="F39" t="s">
        <v>154</v>
      </c>
      <c r="G39" s="14">
        <v>15.27</v>
      </c>
    </row>
    <row r="40" spans="1:7" ht="12.75">
      <c r="A40">
        <v>34</v>
      </c>
      <c r="B40" s="5"/>
      <c r="C40" t="s">
        <v>117</v>
      </c>
      <c r="D40" t="s">
        <v>627</v>
      </c>
      <c r="F40" t="s">
        <v>154</v>
      </c>
      <c r="G40" s="14">
        <v>15.31</v>
      </c>
    </row>
    <row r="41" spans="1:7" ht="12.75">
      <c r="A41">
        <v>35</v>
      </c>
      <c r="B41" s="5"/>
      <c r="C41" t="s">
        <v>540</v>
      </c>
      <c r="D41" t="s">
        <v>480</v>
      </c>
      <c r="F41" t="s">
        <v>374</v>
      </c>
      <c r="G41" s="14">
        <v>16.03</v>
      </c>
    </row>
    <row r="42" spans="1:7" ht="12.75">
      <c r="A42">
        <v>36</v>
      </c>
      <c r="B42" s="5"/>
      <c r="C42" t="s">
        <v>147</v>
      </c>
      <c r="D42" t="s">
        <v>104</v>
      </c>
      <c r="F42" t="s">
        <v>21</v>
      </c>
      <c r="G42" s="14">
        <v>16.14</v>
      </c>
    </row>
    <row r="43" spans="1:7" ht="12.75">
      <c r="A43">
        <v>37</v>
      </c>
      <c r="B43" s="5"/>
      <c r="C43" t="s">
        <v>544</v>
      </c>
      <c r="D43" t="s">
        <v>429</v>
      </c>
      <c r="F43" t="s">
        <v>20</v>
      </c>
      <c r="G43" s="14">
        <v>16.48</v>
      </c>
    </row>
    <row r="44" spans="1:7" ht="12.75">
      <c r="A44">
        <v>38</v>
      </c>
      <c r="B44" s="5"/>
      <c r="C44" t="s">
        <v>557</v>
      </c>
      <c r="D44" t="s">
        <v>314</v>
      </c>
      <c r="F44" t="s">
        <v>6</v>
      </c>
      <c r="G44" s="14">
        <v>17.36</v>
      </c>
    </row>
    <row r="45" spans="1:7" ht="12.75">
      <c r="A45">
        <v>39</v>
      </c>
      <c r="B45" s="5"/>
      <c r="C45" t="s">
        <v>112</v>
      </c>
      <c r="D45" t="s">
        <v>628</v>
      </c>
      <c r="F45" t="s">
        <v>154</v>
      </c>
      <c r="G45" s="14">
        <v>21.36</v>
      </c>
    </row>
    <row r="47" ht="12.75">
      <c r="P47" t="s">
        <v>23</v>
      </c>
    </row>
    <row r="48" spans="3:19" ht="12.75">
      <c r="C48" s="1" t="s">
        <v>23</v>
      </c>
      <c r="F48" s="3" t="s">
        <v>259</v>
      </c>
      <c r="I48" s="1" t="s">
        <v>11</v>
      </c>
      <c r="M48" s="10"/>
      <c r="N48" s="1" t="s">
        <v>83</v>
      </c>
      <c r="P48" t="s">
        <v>43</v>
      </c>
      <c r="Q48" t="s">
        <v>44</v>
      </c>
      <c r="R48" t="s">
        <v>45</v>
      </c>
      <c r="S48" t="s">
        <v>46</v>
      </c>
    </row>
    <row r="49" spans="1:17" ht="12.75">
      <c r="A49">
        <v>1</v>
      </c>
      <c r="B49" s="5"/>
      <c r="C49" t="s">
        <v>79</v>
      </c>
      <c r="D49" t="s">
        <v>285</v>
      </c>
      <c r="F49" t="s">
        <v>10</v>
      </c>
      <c r="G49" s="2">
        <v>13.19</v>
      </c>
      <c r="I49">
        <v>1</v>
      </c>
      <c r="J49" s="4" t="s">
        <v>10</v>
      </c>
      <c r="K49">
        <v>32</v>
      </c>
      <c r="M49" s="5">
        <v>1</v>
      </c>
      <c r="N49" t="s">
        <v>16</v>
      </c>
      <c r="O49" s="3">
        <f>(P49+Q49+R49+S49)</f>
        <v>57</v>
      </c>
      <c r="P49">
        <v>30</v>
      </c>
      <c r="Q49">
        <v>27</v>
      </c>
    </row>
    <row r="50" spans="1:17" ht="12.75">
      <c r="A50">
        <v>2</v>
      </c>
      <c r="B50" s="5"/>
      <c r="C50" t="s">
        <v>161</v>
      </c>
      <c r="D50" t="s">
        <v>162</v>
      </c>
      <c r="F50" t="s">
        <v>16</v>
      </c>
      <c r="G50" s="2">
        <v>13.28</v>
      </c>
      <c r="I50">
        <v>2</v>
      </c>
      <c r="J50" t="s">
        <v>16</v>
      </c>
      <c r="K50">
        <v>27</v>
      </c>
      <c r="M50" s="5">
        <v>2</v>
      </c>
      <c r="N50" s="4" t="s">
        <v>126</v>
      </c>
      <c r="O50" s="3">
        <f>(P50+Q50+R50+S50)</f>
        <v>65</v>
      </c>
      <c r="P50">
        <v>35</v>
      </c>
      <c r="Q50">
        <v>30</v>
      </c>
    </row>
    <row r="51" spans="1:17" ht="12.75">
      <c r="A51">
        <v>3</v>
      </c>
      <c r="B51" s="5"/>
      <c r="C51" t="s">
        <v>148</v>
      </c>
      <c r="D51" t="s">
        <v>81</v>
      </c>
      <c r="F51" t="s">
        <v>16</v>
      </c>
      <c r="G51" s="2">
        <v>13.29</v>
      </c>
      <c r="I51">
        <v>3</v>
      </c>
      <c r="J51" s="4" t="s">
        <v>154</v>
      </c>
      <c r="K51">
        <v>38</v>
      </c>
      <c r="M51" s="5">
        <v>3</v>
      </c>
      <c r="N51" t="s">
        <v>20</v>
      </c>
      <c r="O51" s="3">
        <f>(P51+Q51+R51+S51)</f>
        <v>96</v>
      </c>
      <c r="P51">
        <v>51</v>
      </c>
      <c r="Q51">
        <v>45</v>
      </c>
    </row>
    <row r="52" spans="1:14" ht="12.75">
      <c r="A52">
        <v>4</v>
      </c>
      <c r="B52" s="5"/>
      <c r="C52" t="s">
        <v>164</v>
      </c>
      <c r="D52" t="s">
        <v>90</v>
      </c>
      <c r="F52" t="s">
        <v>126</v>
      </c>
      <c r="G52" s="2">
        <v>13.51</v>
      </c>
      <c r="I52">
        <v>4</v>
      </c>
      <c r="J52" t="s">
        <v>20</v>
      </c>
      <c r="K52">
        <v>45</v>
      </c>
      <c r="N52" s="4"/>
    </row>
    <row r="53" spans="1:11" ht="12.75">
      <c r="A53">
        <v>5</v>
      </c>
      <c r="B53" s="5"/>
      <c r="C53" s="4" t="s">
        <v>376</v>
      </c>
      <c r="D53" s="4" t="s">
        <v>124</v>
      </c>
      <c r="F53" s="4" t="s">
        <v>103</v>
      </c>
      <c r="G53" s="2">
        <v>13.52</v>
      </c>
      <c r="I53">
        <v>5</v>
      </c>
      <c r="J53" s="4" t="s">
        <v>126</v>
      </c>
      <c r="K53">
        <v>30</v>
      </c>
    </row>
    <row r="54" spans="1:14" ht="12.75">
      <c r="A54">
        <v>6</v>
      </c>
      <c r="B54" s="5"/>
      <c r="C54" t="s">
        <v>587</v>
      </c>
      <c r="D54" t="s">
        <v>588</v>
      </c>
      <c r="F54" t="s">
        <v>126</v>
      </c>
      <c r="G54" s="2">
        <v>13.53</v>
      </c>
      <c r="J54" s="4"/>
      <c r="N54" s="4"/>
    </row>
    <row r="55" spans="1:7" ht="12.75">
      <c r="A55">
        <v>7</v>
      </c>
      <c r="B55" s="5"/>
      <c r="C55" t="s">
        <v>122</v>
      </c>
      <c r="D55" t="s">
        <v>375</v>
      </c>
      <c r="F55" t="s">
        <v>7</v>
      </c>
      <c r="G55" s="2">
        <v>14.34</v>
      </c>
    </row>
    <row r="56" spans="1:10" ht="12.75">
      <c r="A56">
        <v>8</v>
      </c>
      <c r="B56" s="5"/>
      <c r="C56" t="s">
        <v>582</v>
      </c>
      <c r="D56" t="s">
        <v>583</v>
      </c>
      <c r="F56" t="s">
        <v>10</v>
      </c>
      <c r="G56" s="2">
        <v>14.43</v>
      </c>
      <c r="J56" s="4"/>
    </row>
    <row r="57" spans="1:7" ht="12.75">
      <c r="A57">
        <v>9</v>
      </c>
      <c r="B57" s="5"/>
      <c r="C57" t="s">
        <v>145</v>
      </c>
      <c r="D57" t="s">
        <v>135</v>
      </c>
      <c r="F57" t="s">
        <v>9</v>
      </c>
      <c r="G57" s="2">
        <v>14.46</v>
      </c>
    </row>
    <row r="58" spans="1:7" ht="12.75">
      <c r="A58">
        <v>10</v>
      </c>
      <c r="B58" s="5"/>
      <c r="C58" s="4" t="s">
        <v>367</v>
      </c>
      <c r="D58" s="4" t="s">
        <v>347</v>
      </c>
      <c r="F58" s="4" t="s">
        <v>20</v>
      </c>
      <c r="G58" s="2">
        <v>14.54</v>
      </c>
    </row>
    <row r="59" spans="1:7" ht="12.75">
      <c r="A59">
        <v>11</v>
      </c>
      <c r="B59" s="5"/>
      <c r="C59" s="4" t="s">
        <v>147</v>
      </c>
      <c r="D59" s="4" t="s">
        <v>282</v>
      </c>
      <c r="F59" s="4" t="s">
        <v>154</v>
      </c>
      <c r="G59" s="2">
        <v>15.09</v>
      </c>
    </row>
    <row r="60" spans="1:7" ht="12.75">
      <c r="A60">
        <v>12</v>
      </c>
      <c r="B60" s="5"/>
      <c r="C60" t="s">
        <v>384</v>
      </c>
      <c r="D60" t="s">
        <v>584</v>
      </c>
      <c r="F60" t="s">
        <v>154</v>
      </c>
      <c r="G60" s="2">
        <v>15.13</v>
      </c>
    </row>
    <row r="61" spans="1:7" ht="12.75">
      <c r="A61">
        <v>13</v>
      </c>
      <c r="B61" s="5"/>
      <c r="C61" s="4" t="s">
        <v>370</v>
      </c>
      <c r="D61" s="4" t="s">
        <v>371</v>
      </c>
      <c r="F61" s="4" t="s">
        <v>6</v>
      </c>
      <c r="G61" s="2">
        <v>15.21</v>
      </c>
    </row>
    <row r="62" spans="1:7" ht="12.75">
      <c r="A62">
        <v>14</v>
      </c>
      <c r="B62" s="5"/>
      <c r="C62" s="4" t="s">
        <v>163</v>
      </c>
      <c r="D62" s="4" t="s">
        <v>368</v>
      </c>
      <c r="F62" s="4" t="s">
        <v>20</v>
      </c>
      <c r="G62" s="2">
        <v>15.28</v>
      </c>
    </row>
    <row r="63" spans="1:7" ht="12.75">
      <c r="A63">
        <v>15</v>
      </c>
      <c r="B63" s="5"/>
      <c r="C63" t="s">
        <v>585</v>
      </c>
      <c r="D63" t="s">
        <v>42</v>
      </c>
      <c r="F63" t="s">
        <v>154</v>
      </c>
      <c r="G63" s="2">
        <v>16.02</v>
      </c>
    </row>
    <row r="64" spans="1:7" ht="12.75">
      <c r="A64">
        <v>16</v>
      </c>
      <c r="B64" s="5"/>
      <c r="C64" s="4" t="s">
        <v>365</v>
      </c>
      <c r="D64" s="4" t="s">
        <v>373</v>
      </c>
      <c r="F64" s="4" t="s">
        <v>374</v>
      </c>
      <c r="G64" s="2">
        <v>16.05</v>
      </c>
    </row>
    <row r="65" spans="1:7" ht="12.75">
      <c r="A65">
        <v>17</v>
      </c>
      <c r="B65" s="5"/>
      <c r="C65" t="s">
        <v>557</v>
      </c>
      <c r="D65" t="s">
        <v>501</v>
      </c>
      <c r="F65" t="s">
        <v>154</v>
      </c>
      <c r="G65" s="2">
        <v>16.35</v>
      </c>
    </row>
    <row r="66" spans="1:7" ht="12.75">
      <c r="A66">
        <v>18</v>
      </c>
      <c r="B66" s="5"/>
      <c r="C66" t="s">
        <v>116</v>
      </c>
      <c r="D66" t="s">
        <v>89</v>
      </c>
      <c r="F66" t="s">
        <v>8</v>
      </c>
      <c r="G66" s="2">
        <v>16.39</v>
      </c>
    </row>
    <row r="67" spans="1:7" ht="12.75">
      <c r="A67">
        <v>19</v>
      </c>
      <c r="B67" s="5"/>
      <c r="C67" t="s">
        <v>117</v>
      </c>
      <c r="D67" t="s">
        <v>586</v>
      </c>
      <c r="F67" t="s">
        <v>154</v>
      </c>
      <c r="G67" s="2">
        <v>17.1</v>
      </c>
    </row>
    <row r="69" ht="12.75">
      <c r="P69" t="s">
        <v>65</v>
      </c>
    </row>
    <row r="71" spans="3:19" ht="12.75">
      <c r="C71" s="1" t="s">
        <v>65</v>
      </c>
      <c r="F71" s="3" t="s">
        <v>260</v>
      </c>
      <c r="I71" s="1" t="s">
        <v>11</v>
      </c>
      <c r="M71" s="10"/>
      <c r="N71" s="1" t="s">
        <v>83</v>
      </c>
      <c r="P71" t="s">
        <v>43</v>
      </c>
      <c r="Q71" t="s">
        <v>44</v>
      </c>
      <c r="R71" t="s">
        <v>45</v>
      </c>
      <c r="S71" t="s">
        <v>46</v>
      </c>
    </row>
    <row r="72" spans="1:17" ht="12.75">
      <c r="A72">
        <v>1</v>
      </c>
      <c r="B72" s="5"/>
      <c r="C72" s="4" t="s">
        <v>166</v>
      </c>
      <c r="D72" s="4" t="s">
        <v>29</v>
      </c>
      <c r="F72" s="4" t="s">
        <v>119</v>
      </c>
      <c r="G72" s="2">
        <v>17.13</v>
      </c>
      <c r="I72">
        <v>1</v>
      </c>
      <c r="J72" t="s">
        <v>7</v>
      </c>
      <c r="K72">
        <v>11</v>
      </c>
      <c r="M72" s="5">
        <v>1</v>
      </c>
      <c r="N72" t="s">
        <v>7</v>
      </c>
      <c r="O72" s="3">
        <f>(P72+Q72+R72+S72)</f>
        <v>23</v>
      </c>
      <c r="P72">
        <v>12</v>
      </c>
      <c r="Q72">
        <v>11</v>
      </c>
    </row>
    <row r="73" spans="1:17" ht="12.75">
      <c r="A73">
        <v>2</v>
      </c>
      <c r="B73" s="5"/>
      <c r="C73" s="4" t="s">
        <v>146</v>
      </c>
      <c r="D73" s="4" t="s">
        <v>378</v>
      </c>
      <c r="E73" s="4"/>
      <c r="F73" s="4" t="s">
        <v>7</v>
      </c>
      <c r="G73" s="2">
        <v>17.35</v>
      </c>
      <c r="I73">
        <v>2</v>
      </c>
      <c r="J73" s="4" t="s">
        <v>154</v>
      </c>
      <c r="K73">
        <v>27</v>
      </c>
      <c r="M73" s="5">
        <v>2</v>
      </c>
      <c r="N73" t="s">
        <v>154</v>
      </c>
      <c r="O73" s="3">
        <f>(P73+Q73+R73+S73)</f>
        <v>48</v>
      </c>
      <c r="P73">
        <v>21</v>
      </c>
      <c r="Q73">
        <v>27</v>
      </c>
    </row>
    <row r="74" spans="1:17" ht="12.75">
      <c r="A74">
        <v>3</v>
      </c>
      <c r="B74" s="5"/>
      <c r="C74" s="4" t="s">
        <v>323</v>
      </c>
      <c r="D74" s="4" t="s">
        <v>86</v>
      </c>
      <c r="E74" s="4"/>
      <c r="F74" s="4" t="s">
        <v>7</v>
      </c>
      <c r="G74" s="2">
        <v>17.4</v>
      </c>
      <c r="I74">
        <v>3</v>
      </c>
      <c r="J74" s="4" t="s">
        <v>9</v>
      </c>
      <c r="K74">
        <v>34</v>
      </c>
      <c r="M74" s="5">
        <v>3</v>
      </c>
      <c r="N74" t="s">
        <v>9</v>
      </c>
      <c r="O74" s="3">
        <f>(P74+Q74+R74+S74)</f>
        <v>79</v>
      </c>
      <c r="P74">
        <v>45</v>
      </c>
      <c r="Q74">
        <v>34</v>
      </c>
    </row>
    <row r="75" spans="1:17" ht="12.75">
      <c r="A75">
        <v>4</v>
      </c>
      <c r="B75" s="5"/>
      <c r="C75" s="4" t="s">
        <v>158</v>
      </c>
      <c r="D75" s="4" t="s">
        <v>388</v>
      </c>
      <c r="E75" s="4"/>
      <c r="F75" s="4" t="s">
        <v>70</v>
      </c>
      <c r="G75" s="2">
        <v>18.13</v>
      </c>
      <c r="I75">
        <v>4</v>
      </c>
      <c r="J75" s="4" t="s">
        <v>20</v>
      </c>
      <c r="K75">
        <v>40</v>
      </c>
      <c r="M75" s="5">
        <v>4</v>
      </c>
      <c r="N75" t="s">
        <v>20</v>
      </c>
      <c r="O75" s="3">
        <f>(P75+Q75+R75+S75)</f>
        <v>88</v>
      </c>
      <c r="P75">
        <v>48</v>
      </c>
      <c r="Q75">
        <v>40</v>
      </c>
    </row>
    <row r="76" spans="1:7" ht="12.75">
      <c r="A76">
        <v>5</v>
      </c>
      <c r="B76" s="5"/>
      <c r="C76" s="4" t="s">
        <v>384</v>
      </c>
      <c r="D76" s="4" t="s">
        <v>385</v>
      </c>
      <c r="E76" s="4"/>
      <c r="F76" s="4" t="s">
        <v>154</v>
      </c>
      <c r="G76" s="2">
        <v>18.31</v>
      </c>
    </row>
    <row r="77" spans="1:10" ht="12.75">
      <c r="A77">
        <v>6</v>
      </c>
      <c r="B77" s="5"/>
      <c r="C77" s="4" t="s">
        <v>156</v>
      </c>
      <c r="D77" s="4" t="s">
        <v>92</v>
      </c>
      <c r="E77" s="4"/>
      <c r="F77" s="4" t="s">
        <v>7</v>
      </c>
      <c r="G77" s="2">
        <v>18.41</v>
      </c>
      <c r="J77" s="4"/>
    </row>
    <row r="78" spans="1:10" ht="12.75">
      <c r="A78">
        <v>7</v>
      </c>
      <c r="B78" s="5"/>
      <c r="C78" s="4" t="s">
        <v>116</v>
      </c>
      <c r="D78" s="4" t="s">
        <v>598</v>
      </c>
      <c r="F78" s="4" t="s">
        <v>6</v>
      </c>
      <c r="G78" s="2">
        <v>18.57</v>
      </c>
      <c r="J78" s="4"/>
    </row>
    <row r="79" spans="1:7" ht="12.75">
      <c r="A79">
        <v>8</v>
      </c>
      <c r="B79" s="5"/>
      <c r="C79" s="4" t="s">
        <v>143</v>
      </c>
      <c r="D79" s="4" t="s">
        <v>324</v>
      </c>
      <c r="E79" s="4"/>
      <c r="F79" s="4" t="s">
        <v>7</v>
      </c>
      <c r="G79" s="2">
        <v>19.03</v>
      </c>
    </row>
    <row r="80" spans="1:7" ht="12.75">
      <c r="A80">
        <v>9</v>
      </c>
      <c r="B80" s="5"/>
      <c r="C80" s="4" t="s">
        <v>397</v>
      </c>
      <c r="D80" s="4" t="s">
        <v>599</v>
      </c>
      <c r="F80" s="4" t="s">
        <v>154</v>
      </c>
      <c r="G80" s="2">
        <v>19.11</v>
      </c>
    </row>
    <row r="81" spans="1:7" ht="12.75">
      <c r="A81">
        <v>10</v>
      </c>
      <c r="B81" s="5"/>
      <c r="C81" s="4" t="s">
        <v>166</v>
      </c>
      <c r="D81" s="4" t="s">
        <v>379</v>
      </c>
      <c r="E81" s="4"/>
      <c r="F81" s="4" t="s">
        <v>7</v>
      </c>
      <c r="G81" s="2">
        <v>20.03</v>
      </c>
    </row>
    <row r="82" spans="1:7" ht="12.75">
      <c r="A82">
        <v>11</v>
      </c>
      <c r="B82" s="5"/>
      <c r="C82" s="4" t="s">
        <v>145</v>
      </c>
      <c r="D82" s="4" t="s">
        <v>601</v>
      </c>
      <c r="F82" s="4" t="s">
        <v>20</v>
      </c>
      <c r="G82" s="2">
        <v>20.27</v>
      </c>
    </row>
    <row r="83" spans="1:7" ht="12.75">
      <c r="A83">
        <v>12</v>
      </c>
      <c r="B83" s="5"/>
      <c r="C83" s="4" t="s">
        <v>600</v>
      </c>
      <c r="D83" s="4" t="s">
        <v>71</v>
      </c>
      <c r="F83" s="4" t="s">
        <v>70</v>
      </c>
      <c r="G83" s="2">
        <v>20.27</v>
      </c>
    </row>
    <row r="84" spans="1:7" ht="12.75">
      <c r="A84">
        <v>13</v>
      </c>
      <c r="B84" s="5"/>
      <c r="C84" s="4" t="s">
        <v>146</v>
      </c>
      <c r="D84" s="4" t="s">
        <v>386</v>
      </c>
      <c r="E84" s="4"/>
      <c r="F84" s="4" t="s">
        <v>154</v>
      </c>
      <c r="G84" s="2">
        <v>20.34</v>
      </c>
    </row>
    <row r="85" spans="1:7" ht="12.75">
      <c r="A85">
        <v>14</v>
      </c>
      <c r="B85" s="5"/>
      <c r="C85" s="4" t="s">
        <v>602</v>
      </c>
      <c r="D85" s="4" t="s">
        <v>597</v>
      </c>
      <c r="F85" s="4" t="s">
        <v>20</v>
      </c>
      <c r="G85" s="2">
        <v>20.39</v>
      </c>
    </row>
    <row r="86" spans="1:7" ht="12.75">
      <c r="A86">
        <v>15</v>
      </c>
      <c r="B86" s="5"/>
      <c r="C86" s="4" t="s">
        <v>163</v>
      </c>
      <c r="D86" s="4" t="s">
        <v>381</v>
      </c>
      <c r="E86" s="4"/>
      <c r="F86" s="4" t="s">
        <v>20</v>
      </c>
      <c r="G86" s="2">
        <v>20.55</v>
      </c>
    </row>
    <row r="87" spans="1:7" ht="12.75">
      <c r="A87">
        <v>16</v>
      </c>
      <c r="B87" s="5"/>
      <c r="C87" s="4" t="s">
        <v>185</v>
      </c>
      <c r="D87" s="4" t="s">
        <v>603</v>
      </c>
      <c r="F87" s="4" t="s">
        <v>20</v>
      </c>
      <c r="G87" s="2">
        <v>21.24</v>
      </c>
    </row>
    <row r="88" spans="1:7" ht="12.75">
      <c r="A88">
        <v>17</v>
      </c>
      <c r="B88" s="5"/>
      <c r="C88" s="4" t="s">
        <v>604</v>
      </c>
      <c r="D88" s="4" t="s">
        <v>605</v>
      </c>
      <c r="F88" s="4" t="s">
        <v>20</v>
      </c>
      <c r="G88" s="2">
        <v>21.34</v>
      </c>
    </row>
    <row r="90" ht="12.75">
      <c r="P90" t="s">
        <v>47</v>
      </c>
    </row>
    <row r="91" spans="3:19" ht="12.75">
      <c r="C91" s="1" t="s">
        <v>24</v>
      </c>
      <c r="F91" s="3" t="s">
        <v>261</v>
      </c>
      <c r="I91" s="1" t="s">
        <v>11</v>
      </c>
      <c r="M91" s="10"/>
      <c r="N91" s="1" t="s">
        <v>83</v>
      </c>
      <c r="P91" t="s">
        <v>43</v>
      </c>
      <c r="Q91" t="s">
        <v>44</v>
      </c>
      <c r="R91" t="s">
        <v>45</v>
      </c>
      <c r="S91" t="s">
        <v>46</v>
      </c>
    </row>
    <row r="92" spans="1:17" ht="12.75">
      <c r="A92">
        <v>1</v>
      </c>
      <c r="B92" s="5"/>
      <c r="C92" s="4" t="s">
        <v>390</v>
      </c>
      <c r="D92" s="4" t="s">
        <v>350</v>
      </c>
      <c r="E92" s="4" t="s">
        <v>38</v>
      </c>
      <c r="F92" s="4" t="s">
        <v>21</v>
      </c>
      <c r="G92" s="2">
        <v>21.17</v>
      </c>
      <c r="I92">
        <v>1</v>
      </c>
      <c r="J92" t="s">
        <v>20</v>
      </c>
      <c r="K92">
        <v>22</v>
      </c>
      <c r="M92" s="5">
        <v>1</v>
      </c>
      <c r="N92" t="s">
        <v>20</v>
      </c>
      <c r="O92" s="3">
        <f aca="true" t="shared" si="1" ref="O92:O103">SUM(P92:S92)</f>
        <v>36</v>
      </c>
      <c r="P92">
        <v>14</v>
      </c>
      <c r="Q92">
        <v>22</v>
      </c>
    </row>
    <row r="93" spans="1:17" ht="12.75">
      <c r="A93">
        <v>2</v>
      </c>
      <c r="B93" s="5"/>
      <c r="C93" s="4" t="s">
        <v>166</v>
      </c>
      <c r="D93" s="4" t="s">
        <v>404</v>
      </c>
      <c r="E93" s="4" t="s">
        <v>38</v>
      </c>
      <c r="F93" s="4" t="s">
        <v>6</v>
      </c>
      <c r="G93" s="2">
        <v>23.04</v>
      </c>
      <c r="I93">
        <v>2</v>
      </c>
      <c r="J93" s="4" t="s">
        <v>16</v>
      </c>
      <c r="K93">
        <v>40</v>
      </c>
      <c r="M93" s="5">
        <v>2</v>
      </c>
      <c r="N93" t="s">
        <v>21</v>
      </c>
      <c r="O93" s="3">
        <f t="shared" si="1"/>
        <v>86</v>
      </c>
      <c r="P93">
        <v>33</v>
      </c>
      <c r="Q93">
        <v>53</v>
      </c>
    </row>
    <row r="94" spans="1:17" ht="12.75">
      <c r="A94">
        <v>3</v>
      </c>
      <c r="B94" s="5"/>
      <c r="C94" s="4" t="s">
        <v>168</v>
      </c>
      <c r="D94" s="4" t="s">
        <v>87</v>
      </c>
      <c r="E94" s="4" t="s">
        <v>38</v>
      </c>
      <c r="F94" s="4" t="s">
        <v>88</v>
      </c>
      <c r="G94" s="2">
        <v>23.29</v>
      </c>
      <c r="I94">
        <v>3</v>
      </c>
      <c r="J94" t="s">
        <v>28</v>
      </c>
      <c r="K94">
        <v>42</v>
      </c>
      <c r="M94" s="5">
        <v>3</v>
      </c>
      <c r="N94" t="s">
        <v>28</v>
      </c>
      <c r="O94" s="3">
        <f t="shared" si="1"/>
        <v>88</v>
      </c>
      <c r="P94">
        <v>46</v>
      </c>
      <c r="Q94">
        <v>42</v>
      </c>
    </row>
    <row r="95" spans="1:17" ht="12.75">
      <c r="A95">
        <v>4</v>
      </c>
      <c r="B95" s="5"/>
      <c r="C95" s="4" t="s">
        <v>167</v>
      </c>
      <c r="D95" s="4" t="s">
        <v>566</v>
      </c>
      <c r="E95" s="4" t="s">
        <v>37</v>
      </c>
      <c r="F95" s="4" t="s">
        <v>20</v>
      </c>
      <c r="G95" s="2">
        <v>23.39</v>
      </c>
      <c r="I95">
        <v>4</v>
      </c>
      <c r="J95" t="s">
        <v>21</v>
      </c>
      <c r="K95">
        <v>53</v>
      </c>
      <c r="M95" s="5">
        <v>4</v>
      </c>
      <c r="N95" s="4" t="s">
        <v>16</v>
      </c>
      <c r="O95" s="3">
        <f t="shared" si="1"/>
        <v>92</v>
      </c>
      <c r="P95">
        <v>52</v>
      </c>
      <c r="Q95">
        <v>40</v>
      </c>
    </row>
    <row r="96" spans="1:17" ht="12.75">
      <c r="A96">
        <v>5</v>
      </c>
      <c r="B96" s="5"/>
      <c r="C96" s="4" t="s">
        <v>194</v>
      </c>
      <c r="D96" s="4" t="s">
        <v>94</v>
      </c>
      <c r="E96" s="4" t="s">
        <v>38</v>
      </c>
      <c r="F96" s="4" t="s">
        <v>28</v>
      </c>
      <c r="G96" s="2">
        <v>23.46</v>
      </c>
      <c r="I96">
        <v>5</v>
      </c>
      <c r="J96" t="s">
        <v>85</v>
      </c>
      <c r="K96">
        <v>57</v>
      </c>
      <c r="M96" s="5">
        <v>5</v>
      </c>
      <c r="N96" t="s">
        <v>74</v>
      </c>
      <c r="O96" s="3">
        <f t="shared" si="1"/>
        <v>148</v>
      </c>
      <c r="P96">
        <v>72</v>
      </c>
      <c r="Q96">
        <v>76</v>
      </c>
    </row>
    <row r="97" spans="1:17" ht="12.75">
      <c r="A97">
        <v>6</v>
      </c>
      <c r="B97" s="5"/>
      <c r="C97" s="4" t="s">
        <v>567</v>
      </c>
      <c r="D97" s="4" t="s">
        <v>568</v>
      </c>
      <c r="E97" s="4" t="s">
        <v>38</v>
      </c>
      <c r="F97" s="4" t="s">
        <v>20</v>
      </c>
      <c r="G97" s="2">
        <v>23.59</v>
      </c>
      <c r="I97">
        <v>6</v>
      </c>
      <c r="J97" t="s">
        <v>74</v>
      </c>
      <c r="K97">
        <v>76</v>
      </c>
      <c r="M97" s="5">
        <v>6</v>
      </c>
      <c r="N97" t="s">
        <v>85</v>
      </c>
      <c r="O97" s="3">
        <f t="shared" si="1"/>
        <v>196</v>
      </c>
      <c r="P97">
        <v>139</v>
      </c>
      <c r="Q97">
        <v>57</v>
      </c>
    </row>
    <row r="98" spans="1:17" ht="12.75">
      <c r="A98">
        <v>7</v>
      </c>
      <c r="B98" s="5"/>
      <c r="C98" s="4" t="s">
        <v>557</v>
      </c>
      <c r="D98" s="4" t="s">
        <v>558</v>
      </c>
      <c r="E98" s="4" t="s">
        <v>58</v>
      </c>
      <c r="F98" s="4" t="s">
        <v>33</v>
      </c>
      <c r="G98" s="2">
        <v>24.22</v>
      </c>
      <c r="I98">
        <v>7</v>
      </c>
      <c r="J98" s="4" t="s">
        <v>6</v>
      </c>
      <c r="K98">
        <v>105</v>
      </c>
      <c r="M98" s="5">
        <v>7</v>
      </c>
      <c r="N98" s="4" t="s">
        <v>6</v>
      </c>
      <c r="O98" s="3">
        <f t="shared" si="1"/>
        <v>201</v>
      </c>
      <c r="P98">
        <v>96</v>
      </c>
      <c r="Q98">
        <v>105</v>
      </c>
    </row>
    <row r="99" spans="1:17" ht="12.75">
      <c r="A99">
        <v>8</v>
      </c>
      <c r="B99" s="5"/>
      <c r="C99" s="4" t="s">
        <v>18</v>
      </c>
      <c r="D99" s="4" t="s">
        <v>563</v>
      </c>
      <c r="E99" s="4" t="s">
        <v>38</v>
      </c>
      <c r="F99" s="4" t="s">
        <v>119</v>
      </c>
      <c r="G99" s="2">
        <v>24.26</v>
      </c>
      <c r="I99">
        <v>8</v>
      </c>
      <c r="J99" s="4" t="s">
        <v>10</v>
      </c>
      <c r="K99">
        <v>115</v>
      </c>
      <c r="M99" s="5">
        <v>8</v>
      </c>
      <c r="N99" s="4" t="s">
        <v>9</v>
      </c>
      <c r="O99" s="3">
        <f t="shared" si="1"/>
        <v>214</v>
      </c>
      <c r="P99">
        <v>87</v>
      </c>
      <c r="Q99">
        <v>127</v>
      </c>
    </row>
    <row r="100" spans="1:17" ht="12.75">
      <c r="A100">
        <v>9</v>
      </c>
      <c r="B100" s="5"/>
      <c r="C100" s="4" t="s">
        <v>165</v>
      </c>
      <c r="D100" s="4" t="s">
        <v>155</v>
      </c>
      <c r="E100" s="4" t="s">
        <v>37</v>
      </c>
      <c r="F100" s="4" t="s">
        <v>16</v>
      </c>
      <c r="G100" s="2">
        <v>24.43</v>
      </c>
      <c r="I100">
        <v>9</v>
      </c>
      <c r="J100" s="4" t="s">
        <v>9</v>
      </c>
      <c r="K100">
        <v>127</v>
      </c>
      <c r="M100" s="5">
        <v>9</v>
      </c>
      <c r="N100" s="4" t="s">
        <v>10</v>
      </c>
      <c r="O100" s="3">
        <f t="shared" si="1"/>
        <v>284</v>
      </c>
      <c r="P100">
        <v>169</v>
      </c>
      <c r="Q100">
        <v>115</v>
      </c>
    </row>
    <row r="101" spans="1:17" ht="12.75">
      <c r="A101">
        <v>10</v>
      </c>
      <c r="B101" s="5"/>
      <c r="C101" s="4" t="s">
        <v>397</v>
      </c>
      <c r="D101" s="4" t="s">
        <v>398</v>
      </c>
      <c r="E101" s="4" t="s">
        <v>38</v>
      </c>
      <c r="F101" s="4" t="s">
        <v>28</v>
      </c>
      <c r="G101" s="2">
        <v>24.57</v>
      </c>
      <c r="I101">
        <v>10</v>
      </c>
      <c r="J101" s="4" t="s">
        <v>266</v>
      </c>
      <c r="K101">
        <v>129</v>
      </c>
      <c r="M101" s="5">
        <v>10</v>
      </c>
      <c r="N101" s="4" t="s">
        <v>35</v>
      </c>
      <c r="O101" s="3">
        <f t="shared" si="1"/>
        <v>363</v>
      </c>
      <c r="P101">
        <v>204</v>
      </c>
      <c r="Q101">
        <v>159</v>
      </c>
    </row>
    <row r="102" spans="1:17" ht="12.75">
      <c r="A102">
        <v>11</v>
      </c>
      <c r="B102" s="5"/>
      <c r="C102" s="4" t="s">
        <v>161</v>
      </c>
      <c r="D102" s="4" t="s">
        <v>612</v>
      </c>
      <c r="E102" s="4" t="s">
        <v>38</v>
      </c>
      <c r="F102" s="4" t="s">
        <v>53</v>
      </c>
      <c r="G102" s="2">
        <v>25.08</v>
      </c>
      <c r="I102">
        <v>11</v>
      </c>
      <c r="J102" s="4" t="s">
        <v>8</v>
      </c>
      <c r="K102">
        <v>139</v>
      </c>
      <c r="M102" s="5">
        <v>11</v>
      </c>
      <c r="N102" s="4" t="s">
        <v>33</v>
      </c>
      <c r="O102" s="3">
        <f t="shared" si="1"/>
        <v>421</v>
      </c>
      <c r="P102">
        <v>243</v>
      </c>
      <c r="Q102">
        <v>178</v>
      </c>
    </row>
    <row r="103" spans="1:17" ht="12.75">
      <c r="A103">
        <v>12</v>
      </c>
      <c r="B103" s="5"/>
      <c r="C103" s="4" t="s">
        <v>651</v>
      </c>
      <c r="D103" s="4" t="s">
        <v>95</v>
      </c>
      <c r="E103" s="4" t="s">
        <v>38</v>
      </c>
      <c r="F103" s="4" t="s">
        <v>20</v>
      </c>
      <c r="G103" s="2">
        <v>25.16</v>
      </c>
      <c r="I103">
        <v>12</v>
      </c>
      <c r="J103" s="4" t="s">
        <v>35</v>
      </c>
      <c r="K103">
        <v>159</v>
      </c>
      <c r="M103" s="5">
        <v>12</v>
      </c>
      <c r="N103" s="4" t="s">
        <v>333</v>
      </c>
      <c r="O103" s="3">
        <f t="shared" si="1"/>
        <v>455</v>
      </c>
      <c r="P103">
        <v>259</v>
      </c>
      <c r="Q103">
        <v>196</v>
      </c>
    </row>
    <row r="104" spans="1:11" ht="12.75">
      <c r="A104">
        <v>13</v>
      </c>
      <c r="B104" s="5"/>
      <c r="C104" s="4" t="s">
        <v>183</v>
      </c>
      <c r="D104" s="4" t="s">
        <v>108</v>
      </c>
      <c r="E104" s="4" t="s">
        <v>58</v>
      </c>
      <c r="F104" s="4" t="s">
        <v>88</v>
      </c>
      <c r="G104" s="2">
        <v>25.17</v>
      </c>
      <c r="I104">
        <v>13</v>
      </c>
      <c r="J104" s="4" t="s">
        <v>33</v>
      </c>
      <c r="K104">
        <v>178</v>
      </c>
    </row>
    <row r="105" spans="1:14" ht="12.75">
      <c r="A105">
        <v>14</v>
      </c>
      <c r="B105" s="5"/>
      <c r="C105" s="4" t="s">
        <v>614</v>
      </c>
      <c r="D105" s="4" t="s">
        <v>615</v>
      </c>
      <c r="E105" s="4" t="s">
        <v>37</v>
      </c>
      <c r="F105" s="4" t="s">
        <v>16</v>
      </c>
      <c r="G105" s="2">
        <v>25.23</v>
      </c>
      <c r="I105">
        <v>14</v>
      </c>
      <c r="J105" t="s">
        <v>333</v>
      </c>
      <c r="K105">
        <v>196</v>
      </c>
      <c r="N105" s="4"/>
    </row>
    <row r="106" spans="1:14" ht="12.75">
      <c r="A106">
        <v>15</v>
      </c>
      <c r="B106" s="5"/>
      <c r="C106" s="4" t="s">
        <v>372</v>
      </c>
      <c r="D106" s="4" t="s">
        <v>401</v>
      </c>
      <c r="E106" s="4" t="s">
        <v>38</v>
      </c>
      <c r="F106" s="4" t="s">
        <v>266</v>
      </c>
      <c r="G106" s="2">
        <v>25.25</v>
      </c>
      <c r="I106">
        <v>15</v>
      </c>
      <c r="J106" s="4"/>
      <c r="N106" s="4"/>
    </row>
    <row r="107" spans="1:14" ht="12.75">
      <c r="A107">
        <v>16</v>
      </c>
      <c r="B107" s="5"/>
      <c r="C107" s="4" t="s">
        <v>78</v>
      </c>
      <c r="D107" s="4" t="s">
        <v>391</v>
      </c>
      <c r="E107" s="4" t="s">
        <v>38</v>
      </c>
      <c r="F107" s="4" t="s">
        <v>10</v>
      </c>
      <c r="G107" s="2">
        <v>25.28</v>
      </c>
      <c r="I107">
        <v>16</v>
      </c>
      <c r="J107" s="4"/>
      <c r="N107" s="4"/>
    </row>
    <row r="108" spans="1:14" ht="12.75">
      <c r="A108">
        <v>17</v>
      </c>
      <c r="B108" s="5"/>
      <c r="C108" t="s">
        <v>78</v>
      </c>
      <c r="D108" s="4" t="s">
        <v>322</v>
      </c>
      <c r="E108" s="4" t="s">
        <v>37</v>
      </c>
      <c r="F108" s="4" t="s">
        <v>16</v>
      </c>
      <c r="G108" s="2">
        <v>25.36</v>
      </c>
      <c r="I108">
        <v>17</v>
      </c>
      <c r="J108" s="4"/>
      <c r="N108" s="4"/>
    </row>
    <row r="109" spans="1:14" ht="12.75">
      <c r="A109">
        <v>18</v>
      </c>
      <c r="B109" s="5"/>
      <c r="C109" s="4" t="s">
        <v>331</v>
      </c>
      <c r="D109" s="4" t="s">
        <v>189</v>
      </c>
      <c r="E109" s="4" t="s">
        <v>38</v>
      </c>
      <c r="F109" s="4" t="s">
        <v>21</v>
      </c>
      <c r="G109" s="2">
        <v>25.37</v>
      </c>
      <c r="I109">
        <v>18</v>
      </c>
      <c r="J109" s="4"/>
      <c r="N109" s="4"/>
    </row>
    <row r="110" spans="1:14" ht="12.75">
      <c r="A110">
        <v>19</v>
      </c>
      <c r="B110" s="5"/>
      <c r="C110" t="s">
        <v>170</v>
      </c>
      <c r="D110" s="4" t="s">
        <v>171</v>
      </c>
      <c r="E110" t="s">
        <v>41</v>
      </c>
      <c r="F110" s="4" t="s">
        <v>53</v>
      </c>
      <c r="G110" s="2">
        <v>26.03</v>
      </c>
      <c r="I110">
        <v>19</v>
      </c>
      <c r="J110" s="4"/>
      <c r="N110" s="4"/>
    </row>
    <row r="111" spans="1:14" ht="12.75">
      <c r="A111">
        <v>20</v>
      </c>
      <c r="B111" s="5"/>
      <c r="C111" t="s">
        <v>190</v>
      </c>
      <c r="D111" s="4" t="s">
        <v>191</v>
      </c>
      <c r="E111" t="s">
        <v>38</v>
      </c>
      <c r="F111" s="4" t="s">
        <v>36</v>
      </c>
      <c r="G111" s="2">
        <v>26.08</v>
      </c>
      <c r="I111">
        <v>20</v>
      </c>
      <c r="J111" s="4"/>
      <c r="N111" s="4"/>
    </row>
    <row r="112" spans="1:10" ht="12.75">
      <c r="A112">
        <v>21</v>
      </c>
      <c r="B112" s="5"/>
      <c r="C112" s="4" t="s">
        <v>145</v>
      </c>
      <c r="D112" s="4" t="s">
        <v>399</v>
      </c>
      <c r="E112" s="4" t="s">
        <v>37</v>
      </c>
      <c r="F112" s="4" t="s">
        <v>16</v>
      </c>
      <c r="G112" s="2">
        <v>26.1</v>
      </c>
      <c r="J112" s="4"/>
    </row>
    <row r="113" spans="1:7" ht="12.75">
      <c r="A113">
        <v>22</v>
      </c>
      <c r="B113" s="5"/>
      <c r="C113" s="4" t="s">
        <v>327</v>
      </c>
      <c r="D113" s="4" t="s">
        <v>173</v>
      </c>
      <c r="E113" s="4" t="s">
        <v>58</v>
      </c>
      <c r="F113" s="4" t="s">
        <v>16</v>
      </c>
      <c r="G113" s="2">
        <v>26.17</v>
      </c>
    </row>
    <row r="114" spans="1:7" ht="12.75">
      <c r="A114">
        <v>23</v>
      </c>
      <c r="B114" s="5"/>
      <c r="C114" s="4" t="s">
        <v>546</v>
      </c>
      <c r="D114" s="4" t="s">
        <v>547</v>
      </c>
      <c r="E114" s="4" t="s">
        <v>58</v>
      </c>
      <c r="F114" s="4" t="s">
        <v>6</v>
      </c>
      <c r="G114" s="2">
        <v>26.51</v>
      </c>
    </row>
    <row r="115" spans="1:7" ht="12.75">
      <c r="A115">
        <v>24</v>
      </c>
      <c r="B115" s="5"/>
      <c r="C115" s="4" t="s">
        <v>188</v>
      </c>
      <c r="D115" s="4" t="s">
        <v>428</v>
      </c>
      <c r="E115" s="4" t="s">
        <v>40</v>
      </c>
      <c r="F115" s="4" t="s">
        <v>15</v>
      </c>
      <c r="G115" s="2">
        <v>26.53</v>
      </c>
    </row>
    <row r="116" spans="1:7" ht="12.75">
      <c r="A116">
        <v>25</v>
      </c>
      <c r="B116" s="5"/>
      <c r="C116" s="4" t="s">
        <v>188</v>
      </c>
      <c r="D116" s="4" t="s">
        <v>86</v>
      </c>
      <c r="E116" s="4" t="s">
        <v>41</v>
      </c>
      <c r="F116" s="4" t="s">
        <v>20</v>
      </c>
      <c r="G116" s="2">
        <v>26.55</v>
      </c>
    </row>
    <row r="117" spans="1:14" ht="12.75">
      <c r="A117">
        <v>26</v>
      </c>
      <c r="B117" s="5"/>
      <c r="C117" s="4" t="s">
        <v>190</v>
      </c>
      <c r="D117" s="4" t="s">
        <v>569</v>
      </c>
      <c r="E117" s="4" t="s">
        <v>58</v>
      </c>
      <c r="F117" s="4" t="s">
        <v>6</v>
      </c>
      <c r="G117" s="2">
        <v>27.04</v>
      </c>
      <c r="J117" s="4"/>
      <c r="N117" t="s">
        <v>125</v>
      </c>
    </row>
    <row r="118" spans="1:19" ht="12.75">
      <c r="A118">
        <v>27</v>
      </c>
      <c r="B118" s="5"/>
      <c r="C118" s="4" t="s">
        <v>604</v>
      </c>
      <c r="D118" s="4" t="s">
        <v>380</v>
      </c>
      <c r="E118" s="4" t="s">
        <v>58</v>
      </c>
      <c r="F118" s="4" t="s">
        <v>28</v>
      </c>
      <c r="G118" s="2">
        <v>27.11</v>
      </c>
      <c r="I118" s="1" t="s">
        <v>69</v>
      </c>
      <c r="M118" s="10"/>
      <c r="N118" s="1" t="s">
        <v>83</v>
      </c>
      <c r="P118" t="s">
        <v>43</v>
      </c>
      <c r="Q118" t="s">
        <v>44</v>
      </c>
      <c r="R118" t="s">
        <v>45</v>
      </c>
      <c r="S118" t="s">
        <v>46</v>
      </c>
    </row>
    <row r="119" spans="1:17" ht="12.75">
      <c r="A119">
        <v>28</v>
      </c>
      <c r="B119" s="5"/>
      <c r="C119" s="4" t="s">
        <v>166</v>
      </c>
      <c r="D119" s="4" t="s">
        <v>616</v>
      </c>
      <c r="E119" s="4" t="s">
        <v>37</v>
      </c>
      <c r="F119" s="4" t="s">
        <v>16</v>
      </c>
      <c r="G119" s="2">
        <v>27.13</v>
      </c>
      <c r="I119">
        <v>1</v>
      </c>
      <c r="J119" s="4" t="s">
        <v>33</v>
      </c>
      <c r="K119">
        <v>68</v>
      </c>
      <c r="M119" s="5">
        <v>1</v>
      </c>
      <c r="N119" s="4" t="s">
        <v>33</v>
      </c>
      <c r="O119" s="3">
        <f>+P119+Q119+R119+S119</f>
        <v>147</v>
      </c>
      <c r="P119">
        <v>79</v>
      </c>
      <c r="Q119">
        <v>68</v>
      </c>
    </row>
    <row r="120" spans="1:17" ht="12.75">
      <c r="A120">
        <v>29</v>
      </c>
      <c r="B120" s="5"/>
      <c r="C120" t="s">
        <v>559</v>
      </c>
      <c r="D120" s="4" t="s">
        <v>560</v>
      </c>
      <c r="E120" t="s">
        <v>39</v>
      </c>
      <c r="F120" s="4" t="s">
        <v>33</v>
      </c>
      <c r="G120" s="2">
        <v>27.19</v>
      </c>
      <c r="I120">
        <v>2</v>
      </c>
      <c r="J120" t="s">
        <v>6</v>
      </c>
      <c r="K120">
        <v>91</v>
      </c>
      <c r="M120" s="5">
        <v>2</v>
      </c>
      <c r="N120" t="s">
        <v>6</v>
      </c>
      <c r="O120" s="3">
        <f>+P120+Q120+R120+S120</f>
        <v>243</v>
      </c>
      <c r="P120">
        <v>152</v>
      </c>
      <c r="Q120">
        <v>91</v>
      </c>
    </row>
    <row r="121" spans="1:17" ht="12.75">
      <c r="A121">
        <v>30</v>
      </c>
      <c r="B121" s="5"/>
      <c r="C121" s="4" t="s">
        <v>145</v>
      </c>
      <c r="D121" s="4" t="s">
        <v>605</v>
      </c>
      <c r="E121" s="4" t="s">
        <v>37</v>
      </c>
      <c r="F121" s="4" t="s">
        <v>20</v>
      </c>
      <c r="G121" s="2">
        <v>27.21</v>
      </c>
      <c r="I121">
        <v>3</v>
      </c>
      <c r="J121" t="s">
        <v>35</v>
      </c>
      <c r="K121">
        <v>160</v>
      </c>
      <c r="M121" s="5">
        <v>3</v>
      </c>
      <c r="N121" t="s">
        <v>35</v>
      </c>
      <c r="O121" s="3">
        <f>+P121+Q121+R121+S121</f>
        <v>375</v>
      </c>
      <c r="P121">
        <v>215</v>
      </c>
      <c r="Q121">
        <v>160</v>
      </c>
    </row>
    <row r="122" spans="1:17" ht="12.75">
      <c r="A122">
        <v>31</v>
      </c>
      <c r="B122" s="5"/>
      <c r="C122" s="4" t="s">
        <v>329</v>
      </c>
      <c r="D122" s="4" t="s">
        <v>330</v>
      </c>
      <c r="E122" s="4" t="s">
        <v>38</v>
      </c>
      <c r="F122" s="4" t="s">
        <v>49</v>
      </c>
      <c r="G122" s="2">
        <v>27.21</v>
      </c>
      <c r="I122">
        <v>4</v>
      </c>
      <c r="J122" s="4" t="s">
        <v>84</v>
      </c>
      <c r="K122">
        <v>222</v>
      </c>
      <c r="M122" s="5">
        <v>4</v>
      </c>
      <c r="N122" s="4" t="s">
        <v>2</v>
      </c>
      <c r="O122" s="3">
        <f>+P122+Q122+R122+S122</f>
        <v>537</v>
      </c>
      <c r="P122">
        <v>305</v>
      </c>
      <c r="Q122">
        <v>232</v>
      </c>
    </row>
    <row r="123" spans="1:17" ht="12.75">
      <c r="A123">
        <v>32</v>
      </c>
      <c r="B123" s="5"/>
      <c r="C123" t="s">
        <v>268</v>
      </c>
      <c r="D123" s="4" t="s">
        <v>105</v>
      </c>
      <c r="E123" s="4" t="s">
        <v>40</v>
      </c>
      <c r="F123" s="4" t="s">
        <v>33</v>
      </c>
      <c r="G123" s="2">
        <v>27.27</v>
      </c>
      <c r="I123">
        <v>5</v>
      </c>
      <c r="J123" s="4" t="s">
        <v>2</v>
      </c>
      <c r="K123">
        <v>232</v>
      </c>
      <c r="M123" s="5">
        <v>5</v>
      </c>
      <c r="N123" s="4" t="s">
        <v>84</v>
      </c>
      <c r="O123" s="3">
        <f>+P123+Q123+R123+S123</f>
        <v>537</v>
      </c>
      <c r="P123">
        <v>315</v>
      </c>
      <c r="Q123">
        <v>222</v>
      </c>
    </row>
    <row r="124" spans="1:14" ht="12.75">
      <c r="A124">
        <v>33</v>
      </c>
      <c r="B124" s="5"/>
      <c r="C124" t="s">
        <v>366</v>
      </c>
      <c r="D124" s="4" t="s">
        <v>655</v>
      </c>
      <c r="E124" t="s">
        <v>38</v>
      </c>
      <c r="F124" s="4" t="s">
        <v>266</v>
      </c>
      <c r="G124" s="2">
        <v>27.42</v>
      </c>
      <c r="I124">
        <v>6</v>
      </c>
      <c r="J124" s="4"/>
      <c r="N124" s="4"/>
    </row>
    <row r="125" spans="1:9" ht="12.75">
      <c r="A125">
        <v>34</v>
      </c>
      <c r="B125" s="5"/>
      <c r="C125" s="4" t="s">
        <v>269</v>
      </c>
      <c r="D125" s="4" t="s">
        <v>231</v>
      </c>
      <c r="E125" s="4" t="s">
        <v>60</v>
      </c>
      <c r="F125" s="4" t="s">
        <v>21</v>
      </c>
      <c r="G125" s="2">
        <v>27.45</v>
      </c>
      <c r="I125">
        <v>7</v>
      </c>
    </row>
    <row r="126" spans="1:14" ht="12.75">
      <c r="A126">
        <v>35</v>
      </c>
      <c r="B126" s="5"/>
      <c r="C126" s="4" t="s">
        <v>653</v>
      </c>
      <c r="D126" s="4" t="s">
        <v>314</v>
      </c>
      <c r="E126" s="4" t="s">
        <v>38</v>
      </c>
      <c r="F126" s="4" t="s">
        <v>55</v>
      </c>
      <c r="G126" s="2">
        <v>27.48</v>
      </c>
      <c r="I126">
        <v>8</v>
      </c>
      <c r="J126" s="4"/>
      <c r="N126" s="4"/>
    </row>
    <row r="127" spans="1:9" ht="12.75">
      <c r="A127">
        <v>36</v>
      </c>
      <c r="B127" s="5"/>
      <c r="C127" t="s">
        <v>557</v>
      </c>
      <c r="D127" s="4" t="s">
        <v>73</v>
      </c>
      <c r="E127" t="s">
        <v>37</v>
      </c>
      <c r="F127" s="4" t="s">
        <v>9</v>
      </c>
      <c r="G127" s="2">
        <v>27.49</v>
      </c>
      <c r="I127">
        <v>9</v>
      </c>
    </row>
    <row r="128" spans="1:14" ht="12.75">
      <c r="A128">
        <v>37</v>
      </c>
      <c r="B128" s="5"/>
      <c r="C128" s="4" t="s">
        <v>172</v>
      </c>
      <c r="D128" s="4" t="s">
        <v>257</v>
      </c>
      <c r="E128" s="4" t="s">
        <v>39</v>
      </c>
      <c r="F128" s="4" t="s">
        <v>20</v>
      </c>
      <c r="G128" s="2">
        <v>27.56</v>
      </c>
      <c r="I128">
        <v>10</v>
      </c>
      <c r="J128" s="4"/>
      <c r="N128" s="4"/>
    </row>
    <row r="129" spans="1:7" ht="12.75">
      <c r="A129">
        <v>38</v>
      </c>
      <c r="B129" s="5"/>
      <c r="C129" s="4" t="s">
        <v>608</v>
      </c>
      <c r="D129" s="4" t="s">
        <v>611</v>
      </c>
      <c r="E129" s="4" t="s">
        <v>38</v>
      </c>
      <c r="F129" s="4" t="s">
        <v>8</v>
      </c>
      <c r="G129" s="2">
        <v>27.57</v>
      </c>
    </row>
    <row r="130" spans="1:7" ht="12.75">
      <c r="A130">
        <v>39</v>
      </c>
      <c r="B130" s="5"/>
      <c r="C130" t="s">
        <v>145</v>
      </c>
      <c r="D130" s="4" t="s">
        <v>393</v>
      </c>
      <c r="E130" s="4" t="s">
        <v>37</v>
      </c>
      <c r="F130" s="4" t="s">
        <v>298</v>
      </c>
      <c r="G130" s="2">
        <v>28.05</v>
      </c>
    </row>
    <row r="131" spans="1:7" ht="12.75">
      <c r="A131">
        <v>40</v>
      </c>
      <c r="B131" s="5"/>
      <c r="C131" s="4" t="s">
        <v>389</v>
      </c>
      <c r="D131" s="4" t="s">
        <v>99</v>
      </c>
      <c r="E131" s="4" t="s">
        <v>37</v>
      </c>
      <c r="F131" s="4" t="s">
        <v>8</v>
      </c>
      <c r="G131" s="2">
        <v>28.24</v>
      </c>
    </row>
    <row r="132" spans="1:7" ht="12.75">
      <c r="A132">
        <v>41</v>
      </c>
      <c r="B132" s="5"/>
      <c r="C132" s="4" t="s">
        <v>607</v>
      </c>
      <c r="D132" s="4" t="s">
        <v>606</v>
      </c>
      <c r="E132" s="4" t="s">
        <v>38</v>
      </c>
      <c r="F132" s="4" t="s">
        <v>88</v>
      </c>
      <c r="G132" s="2">
        <v>28.44</v>
      </c>
    </row>
    <row r="133" spans="1:7" ht="12.75">
      <c r="A133">
        <v>42</v>
      </c>
      <c r="B133" s="5"/>
      <c r="C133" s="4" t="s">
        <v>548</v>
      </c>
      <c r="D133" s="4" t="s">
        <v>549</v>
      </c>
      <c r="E133" s="4" t="s">
        <v>40</v>
      </c>
      <c r="F133" s="4" t="s">
        <v>6</v>
      </c>
      <c r="G133" s="2">
        <v>28.5</v>
      </c>
    </row>
    <row r="134" spans="1:7" ht="12.75">
      <c r="A134">
        <v>43</v>
      </c>
      <c r="B134" s="5"/>
      <c r="C134" t="s">
        <v>174</v>
      </c>
      <c r="D134" s="4" t="s">
        <v>73</v>
      </c>
      <c r="E134" t="s">
        <v>40</v>
      </c>
      <c r="F134" s="4" t="s">
        <v>9</v>
      </c>
      <c r="G134" s="2">
        <v>29.02</v>
      </c>
    </row>
    <row r="135" spans="1:7" ht="12.75">
      <c r="A135">
        <v>44</v>
      </c>
      <c r="B135" s="5"/>
      <c r="C135" s="4" t="s">
        <v>318</v>
      </c>
      <c r="D135" s="4" t="s">
        <v>391</v>
      </c>
      <c r="E135" s="4" t="s">
        <v>38</v>
      </c>
      <c r="F135" s="4" t="s">
        <v>10</v>
      </c>
      <c r="G135" s="2">
        <v>29.08</v>
      </c>
    </row>
    <row r="136" spans="1:7" ht="12.75">
      <c r="A136">
        <v>45</v>
      </c>
      <c r="B136" s="5"/>
      <c r="C136" t="s">
        <v>550</v>
      </c>
      <c r="D136" t="s">
        <v>551</v>
      </c>
      <c r="E136" t="s">
        <v>41</v>
      </c>
      <c r="F136" t="s">
        <v>6</v>
      </c>
      <c r="G136" s="2">
        <v>29.09</v>
      </c>
    </row>
    <row r="137" spans="1:7" ht="12.75">
      <c r="A137">
        <v>46</v>
      </c>
      <c r="B137" s="5"/>
      <c r="C137" s="4" t="s">
        <v>323</v>
      </c>
      <c r="D137" s="4" t="s">
        <v>613</v>
      </c>
      <c r="E137" s="4" t="s">
        <v>38</v>
      </c>
      <c r="F137" s="4" t="s">
        <v>53</v>
      </c>
      <c r="G137" s="2">
        <v>29.1</v>
      </c>
    </row>
    <row r="138" spans="1:7" ht="12.75">
      <c r="A138">
        <v>47</v>
      </c>
      <c r="B138" s="5"/>
      <c r="C138" t="s">
        <v>652</v>
      </c>
      <c r="D138" s="4" t="s">
        <v>505</v>
      </c>
      <c r="E138" t="s">
        <v>41</v>
      </c>
      <c r="F138" s="4" t="s">
        <v>20</v>
      </c>
      <c r="G138" s="2">
        <v>29.4</v>
      </c>
    </row>
    <row r="139" spans="1:7" ht="12.75">
      <c r="A139">
        <v>48</v>
      </c>
      <c r="B139" s="5"/>
      <c r="C139" s="4" t="s">
        <v>186</v>
      </c>
      <c r="D139" s="4" t="s">
        <v>187</v>
      </c>
      <c r="E139" s="4" t="s">
        <v>40</v>
      </c>
      <c r="F139" s="4" t="s">
        <v>9</v>
      </c>
      <c r="G139" s="2">
        <v>29.5</v>
      </c>
    </row>
    <row r="140" spans="1:7" ht="12.75">
      <c r="A140">
        <v>49</v>
      </c>
      <c r="B140" s="5"/>
      <c r="C140" s="4" t="s">
        <v>178</v>
      </c>
      <c r="D140" s="4" t="s">
        <v>179</v>
      </c>
      <c r="E140" s="4" t="s">
        <v>39</v>
      </c>
      <c r="F140" s="4" t="s">
        <v>49</v>
      </c>
      <c r="G140" s="2">
        <v>29.5</v>
      </c>
    </row>
    <row r="141" spans="1:7" ht="12.75">
      <c r="A141">
        <v>50</v>
      </c>
      <c r="B141" s="5"/>
      <c r="C141" s="4" t="s">
        <v>168</v>
      </c>
      <c r="D141" s="4" t="s">
        <v>176</v>
      </c>
      <c r="E141" s="4" t="s">
        <v>41</v>
      </c>
      <c r="F141" s="4" t="s">
        <v>33</v>
      </c>
      <c r="G141" s="2">
        <v>29.53</v>
      </c>
    </row>
    <row r="142" spans="1:7" ht="12.75">
      <c r="A142">
        <v>51</v>
      </c>
      <c r="B142" s="5"/>
      <c r="C142" s="4" t="s">
        <v>193</v>
      </c>
      <c r="D142" s="4" t="s">
        <v>394</v>
      </c>
      <c r="E142" s="4" t="s">
        <v>58</v>
      </c>
      <c r="F142" s="4" t="s">
        <v>133</v>
      </c>
      <c r="G142" s="2">
        <v>29.58</v>
      </c>
    </row>
    <row r="143" spans="1:7" ht="12.75">
      <c r="A143">
        <v>52</v>
      </c>
      <c r="B143" s="5"/>
      <c r="C143" s="4" t="s">
        <v>561</v>
      </c>
      <c r="D143" s="4" t="s">
        <v>562</v>
      </c>
      <c r="E143" s="4" t="s">
        <v>41</v>
      </c>
      <c r="F143" s="4" t="s">
        <v>49</v>
      </c>
      <c r="G143" s="2">
        <v>30.02</v>
      </c>
    </row>
    <row r="144" spans="1:7" ht="12.75">
      <c r="A144">
        <v>53</v>
      </c>
      <c r="B144" s="5"/>
      <c r="C144" s="4" t="s">
        <v>118</v>
      </c>
      <c r="D144" s="4" t="s">
        <v>93</v>
      </c>
      <c r="E144" s="4" t="s">
        <v>41</v>
      </c>
      <c r="F144" s="4" t="s">
        <v>28</v>
      </c>
      <c r="G144" s="2">
        <v>30.07</v>
      </c>
    </row>
    <row r="145" spans="1:7" ht="12.75">
      <c r="A145">
        <v>54</v>
      </c>
      <c r="B145" s="5"/>
      <c r="C145" s="4" t="s">
        <v>402</v>
      </c>
      <c r="D145" s="4" t="s">
        <v>403</v>
      </c>
      <c r="E145" s="4" t="s">
        <v>41</v>
      </c>
      <c r="F145" s="4" t="s">
        <v>53</v>
      </c>
      <c r="G145" s="2">
        <v>30.15</v>
      </c>
    </row>
    <row r="146" spans="1:7" ht="12.75">
      <c r="A146">
        <v>55</v>
      </c>
      <c r="B146" s="5"/>
      <c r="C146" s="4" t="s">
        <v>392</v>
      </c>
      <c r="D146" s="4" t="s">
        <v>285</v>
      </c>
      <c r="E146" s="4" t="s">
        <v>38</v>
      </c>
      <c r="F146" s="4" t="s">
        <v>10</v>
      </c>
      <c r="G146" s="2">
        <v>30.26</v>
      </c>
    </row>
    <row r="147" spans="1:7" ht="12.75">
      <c r="A147">
        <v>56</v>
      </c>
      <c r="B147" s="5"/>
      <c r="C147" s="4" t="s">
        <v>118</v>
      </c>
      <c r="D147" s="4" t="s">
        <v>382</v>
      </c>
      <c r="E147" s="4" t="s">
        <v>39</v>
      </c>
      <c r="F147" s="4" t="s">
        <v>16</v>
      </c>
      <c r="G147" s="2">
        <v>30.38</v>
      </c>
    </row>
    <row r="148" spans="1:7" ht="12.75">
      <c r="A148">
        <v>57</v>
      </c>
      <c r="B148" s="5"/>
      <c r="C148" s="4" t="s">
        <v>268</v>
      </c>
      <c r="D148" s="4" t="s">
        <v>300</v>
      </c>
      <c r="E148" s="4" t="s">
        <v>38</v>
      </c>
      <c r="F148" s="4" t="s">
        <v>374</v>
      </c>
      <c r="G148" s="2">
        <v>30.47</v>
      </c>
    </row>
    <row r="149" spans="1:7" ht="12.75">
      <c r="A149">
        <v>58</v>
      </c>
      <c r="B149" s="5"/>
      <c r="C149" t="s">
        <v>552</v>
      </c>
      <c r="D149" s="4" t="s">
        <v>198</v>
      </c>
      <c r="E149" t="s">
        <v>41</v>
      </c>
      <c r="F149" s="4" t="s">
        <v>6</v>
      </c>
      <c r="G149" s="2">
        <v>30.51</v>
      </c>
    </row>
    <row r="150" spans="1:7" ht="12.75">
      <c r="A150">
        <v>59</v>
      </c>
      <c r="B150" s="5"/>
      <c r="C150" s="4" t="s">
        <v>145</v>
      </c>
      <c r="D150" s="4" t="s">
        <v>650</v>
      </c>
      <c r="E150" s="4" t="s">
        <v>58</v>
      </c>
      <c r="F150" s="4" t="s">
        <v>49</v>
      </c>
      <c r="G150" s="2">
        <v>30.54</v>
      </c>
    </row>
    <row r="151" spans="1:7" ht="12.75">
      <c r="A151">
        <v>60</v>
      </c>
      <c r="B151" s="5"/>
      <c r="C151" s="4" t="s">
        <v>175</v>
      </c>
      <c r="D151" s="4" t="s">
        <v>105</v>
      </c>
      <c r="E151" s="4" t="s">
        <v>38</v>
      </c>
      <c r="F151" s="4" t="s">
        <v>33</v>
      </c>
      <c r="G151" s="2">
        <v>30.55</v>
      </c>
    </row>
    <row r="152" spans="1:7" ht="12.75">
      <c r="A152">
        <v>61</v>
      </c>
      <c r="B152" s="5"/>
      <c r="C152" s="4" t="s">
        <v>609</v>
      </c>
      <c r="D152" s="4" t="s">
        <v>610</v>
      </c>
      <c r="E152" s="4" t="s">
        <v>38</v>
      </c>
      <c r="F152" s="4" t="s">
        <v>8</v>
      </c>
      <c r="G152" s="2">
        <v>31.43</v>
      </c>
    </row>
    <row r="153" spans="1:7" ht="12.75">
      <c r="A153">
        <v>62</v>
      </c>
      <c r="B153" s="5"/>
      <c r="C153" s="4" t="s">
        <v>326</v>
      </c>
      <c r="D153" s="4" t="s">
        <v>54</v>
      </c>
      <c r="E153" s="4" t="s">
        <v>38</v>
      </c>
      <c r="F153" s="4" t="s">
        <v>53</v>
      </c>
      <c r="G153" s="2">
        <v>31.48</v>
      </c>
    </row>
    <row r="154" spans="1:7" ht="12.75">
      <c r="A154">
        <v>63</v>
      </c>
      <c r="B154" s="5"/>
      <c r="C154" s="4" t="s">
        <v>180</v>
      </c>
      <c r="D154" s="4" t="s">
        <v>123</v>
      </c>
      <c r="E154" s="4" t="s">
        <v>39</v>
      </c>
      <c r="F154" s="4" t="s">
        <v>49</v>
      </c>
      <c r="G154" s="2">
        <v>31.53</v>
      </c>
    </row>
    <row r="155" spans="1:7" ht="12.75">
      <c r="A155">
        <v>64</v>
      </c>
      <c r="B155" s="5"/>
      <c r="C155" s="4" t="s">
        <v>157</v>
      </c>
      <c r="D155" s="4" t="s">
        <v>565</v>
      </c>
      <c r="E155" s="4" t="s">
        <v>38</v>
      </c>
      <c r="F155" s="4" t="s">
        <v>20</v>
      </c>
      <c r="G155" s="2">
        <v>32.03</v>
      </c>
    </row>
    <row r="156" spans="1:7" ht="12.75">
      <c r="A156">
        <v>65</v>
      </c>
      <c r="B156" s="5"/>
      <c r="C156" t="s">
        <v>270</v>
      </c>
      <c r="D156" s="4" t="s">
        <v>271</v>
      </c>
      <c r="E156" s="4" t="s">
        <v>59</v>
      </c>
      <c r="F156" s="4" t="s">
        <v>49</v>
      </c>
      <c r="G156" s="2">
        <v>32.07</v>
      </c>
    </row>
    <row r="157" spans="1:7" ht="12.75">
      <c r="A157">
        <v>66</v>
      </c>
      <c r="B157" s="5"/>
      <c r="C157" t="s">
        <v>553</v>
      </c>
      <c r="D157" s="4" t="s">
        <v>554</v>
      </c>
      <c r="E157" s="4" t="s">
        <v>40</v>
      </c>
      <c r="F157" s="4" t="s">
        <v>6</v>
      </c>
      <c r="G157" s="2">
        <v>32.1</v>
      </c>
    </row>
    <row r="158" spans="1:7" ht="12.75">
      <c r="A158">
        <v>67</v>
      </c>
      <c r="B158" s="5"/>
      <c r="C158" s="4" t="s">
        <v>564</v>
      </c>
      <c r="D158" s="4" t="s">
        <v>56</v>
      </c>
      <c r="E158" s="4" t="s">
        <v>38</v>
      </c>
      <c r="F158" s="4" t="s">
        <v>6</v>
      </c>
      <c r="G158" s="2">
        <v>32.14</v>
      </c>
    </row>
    <row r="159" spans="1:7" ht="12.75">
      <c r="A159">
        <v>68</v>
      </c>
      <c r="B159" s="5"/>
      <c r="C159" s="4" t="s">
        <v>555</v>
      </c>
      <c r="D159" s="4" t="s">
        <v>556</v>
      </c>
      <c r="E159" s="4" t="s">
        <v>60</v>
      </c>
      <c r="F159" s="4" t="s">
        <v>33</v>
      </c>
      <c r="G159" s="2">
        <v>32.48</v>
      </c>
    </row>
    <row r="160" spans="1:7" ht="12.75">
      <c r="A160">
        <v>69</v>
      </c>
      <c r="B160" s="5"/>
      <c r="C160" s="4" t="s">
        <v>268</v>
      </c>
      <c r="D160" s="4" t="s">
        <v>292</v>
      </c>
      <c r="E160" s="4" t="s">
        <v>41</v>
      </c>
      <c r="F160" s="4" t="s">
        <v>16</v>
      </c>
      <c r="G160" s="2">
        <v>33.09</v>
      </c>
    </row>
    <row r="161" spans="1:7" ht="12.75">
      <c r="A161">
        <v>70</v>
      </c>
      <c r="B161" s="5"/>
      <c r="C161" s="4" t="s">
        <v>400</v>
      </c>
      <c r="D161" s="4" t="s">
        <v>80</v>
      </c>
      <c r="E161" s="4" t="s">
        <v>40</v>
      </c>
      <c r="F161" s="4" t="s">
        <v>16</v>
      </c>
      <c r="G161" s="2">
        <v>33.09</v>
      </c>
    </row>
    <row r="162" spans="1:7" ht="12.75">
      <c r="A162">
        <v>71</v>
      </c>
      <c r="B162" s="5"/>
      <c r="C162" s="4" t="s">
        <v>342</v>
      </c>
      <c r="D162" s="4" t="s">
        <v>395</v>
      </c>
      <c r="E162" s="4" t="s">
        <v>39</v>
      </c>
      <c r="F162" s="4" t="s">
        <v>396</v>
      </c>
      <c r="G162" s="2">
        <v>33.21</v>
      </c>
    </row>
    <row r="163" spans="1:7" ht="12.75">
      <c r="A163">
        <v>72</v>
      </c>
      <c r="B163" s="5"/>
      <c r="C163" s="4" t="s">
        <v>181</v>
      </c>
      <c r="D163" s="4" t="s">
        <v>182</v>
      </c>
      <c r="E163" s="4" t="s">
        <v>63</v>
      </c>
      <c r="F163" s="4" t="s">
        <v>49</v>
      </c>
      <c r="G163" s="2">
        <v>34.39</v>
      </c>
    </row>
    <row r="164" spans="1:7" ht="12.75">
      <c r="A164">
        <v>73</v>
      </c>
      <c r="B164" s="5"/>
      <c r="C164" s="4" t="s">
        <v>328</v>
      </c>
      <c r="D164" s="4" t="s">
        <v>106</v>
      </c>
      <c r="E164" s="4" t="s">
        <v>60</v>
      </c>
      <c r="F164" s="4" t="s">
        <v>396</v>
      </c>
      <c r="G164" s="2">
        <v>34.57</v>
      </c>
    </row>
    <row r="165" spans="1:7" ht="12.75">
      <c r="A165">
        <v>74</v>
      </c>
      <c r="B165" s="5"/>
      <c r="C165" s="4" t="s">
        <v>157</v>
      </c>
      <c r="D165" s="4" t="s">
        <v>654</v>
      </c>
      <c r="E165" s="4" t="s">
        <v>38</v>
      </c>
      <c r="F165" s="4" t="s">
        <v>31</v>
      </c>
      <c r="G165" s="2">
        <v>35.04</v>
      </c>
    </row>
    <row r="166" spans="1:7" ht="12.75">
      <c r="A166">
        <v>75</v>
      </c>
      <c r="B166" s="5"/>
      <c r="C166" s="4" t="s">
        <v>177</v>
      </c>
      <c r="D166" s="4" t="s">
        <v>89</v>
      </c>
      <c r="E166" s="4" t="s">
        <v>39</v>
      </c>
      <c r="F166" s="4" t="s">
        <v>33</v>
      </c>
      <c r="G166" s="2">
        <v>35.22</v>
      </c>
    </row>
    <row r="167" spans="1:7" ht="12.75">
      <c r="A167">
        <v>76</v>
      </c>
      <c r="B167" s="5"/>
      <c r="C167" s="4" t="s">
        <v>145</v>
      </c>
      <c r="D167" s="4" t="s">
        <v>226</v>
      </c>
      <c r="E167" s="4" t="s">
        <v>41</v>
      </c>
      <c r="F167" s="4" t="s">
        <v>2</v>
      </c>
      <c r="G167" s="2">
        <v>35.27</v>
      </c>
    </row>
    <row r="168" spans="1:7" ht="12.75">
      <c r="A168">
        <v>77</v>
      </c>
      <c r="B168" s="5"/>
      <c r="C168" s="4" t="s">
        <v>405</v>
      </c>
      <c r="D168" s="4" t="s">
        <v>267</v>
      </c>
      <c r="E168" s="4" t="s">
        <v>39</v>
      </c>
      <c r="F168" s="4" t="s">
        <v>2</v>
      </c>
      <c r="G168" s="2">
        <v>36.19</v>
      </c>
    </row>
    <row r="169" spans="4:6" ht="12.75">
      <c r="D169" s="4"/>
      <c r="F169" s="4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M15" sqref="M15"/>
    </sheetView>
  </sheetViews>
  <sheetFormatPr defaultColWidth="9.140625" defaultRowHeight="12.75"/>
  <cols>
    <col min="4" max="4" width="3.7109375" style="0" customWidth="1"/>
    <col min="5" max="5" width="25.00390625" style="0" customWidth="1"/>
    <col min="6" max="9" width="10.140625" style="5" bestFit="1" customWidth="1"/>
    <col min="10" max="10" width="9.140625" style="6" customWidth="1"/>
  </cols>
  <sheetData>
    <row r="2" spans="6:10" ht="12.75">
      <c r="F2" s="6" t="s">
        <v>572</v>
      </c>
      <c r="G2" s="6" t="s">
        <v>154</v>
      </c>
      <c r="H2" s="6" t="s">
        <v>571</v>
      </c>
      <c r="I2" s="6" t="s">
        <v>570</v>
      </c>
      <c r="J2" s="6" t="s">
        <v>52</v>
      </c>
    </row>
    <row r="3" spans="6:10" ht="12.75">
      <c r="F3" s="11">
        <v>41202</v>
      </c>
      <c r="G3" s="11">
        <v>41223</v>
      </c>
      <c r="H3" s="11">
        <v>41244</v>
      </c>
      <c r="I3" s="11">
        <v>41286</v>
      </c>
      <c r="J3" s="6" t="s">
        <v>573</v>
      </c>
    </row>
    <row r="4" spans="1:10" ht="12.75">
      <c r="A4" s="5">
        <v>1</v>
      </c>
      <c r="B4" t="s">
        <v>112</v>
      </c>
      <c r="C4" t="s">
        <v>101</v>
      </c>
      <c r="E4" t="s">
        <v>16</v>
      </c>
      <c r="F4" s="5">
        <v>1</v>
      </c>
      <c r="G4" s="5">
        <v>1</v>
      </c>
      <c r="J4" s="6">
        <f aca="true" t="shared" si="0" ref="J4:J24">SUM(F4:I4)</f>
        <v>2</v>
      </c>
    </row>
    <row r="5" spans="1:10" ht="12.75">
      <c r="A5" s="5">
        <v>2</v>
      </c>
      <c r="B5" t="s">
        <v>315</v>
      </c>
      <c r="C5" t="s">
        <v>316</v>
      </c>
      <c r="E5" t="s">
        <v>21</v>
      </c>
      <c r="F5" s="5">
        <v>2</v>
      </c>
      <c r="G5" s="5">
        <v>2</v>
      </c>
      <c r="J5" s="6">
        <f t="shared" si="0"/>
        <v>4</v>
      </c>
    </row>
    <row r="6" spans="1:10" ht="12.75">
      <c r="A6" s="5">
        <v>3</v>
      </c>
      <c r="B6" t="s">
        <v>158</v>
      </c>
      <c r="C6" t="s">
        <v>524</v>
      </c>
      <c r="E6" t="s">
        <v>33</v>
      </c>
      <c r="F6" s="5">
        <v>8</v>
      </c>
      <c r="G6" s="5">
        <v>4</v>
      </c>
      <c r="J6" s="6">
        <f t="shared" si="0"/>
        <v>12</v>
      </c>
    </row>
    <row r="7" spans="1:10" ht="12.75">
      <c r="A7" s="5">
        <v>4</v>
      </c>
      <c r="B7" t="s">
        <v>79</v>
      </c>
      <c r="C7" t="s">
        <v>524</v>
      </c>
      <c r="E7" t="s">
        <v>33</v>
      </c>
      <c r="F7" s="5">
        <v>7</v>
      </c>
      <c r="G7" s="5">
        <v>8</v>
      </c>
      <c r="J7" s="6">
        <f t="shared" si="0"/>
        <v>15</v>
      </c>
    </row>
    <row r="8" spans="1:10" ht="12.75">
      <c r="A8" s="5">
        <v>5</v>
      </c>
      <c r="B8" t="s">
        <v>538</v>
      </c>
      <c r="C8" t="s">
        <v>479</v>
      </c>
      <c r="E8" t="s">
        <v>374</v>
      </c>
      <c r="F8" s="5">
        <v>13</v>
      </c>
      <c r="G8" s="5">
        <v>6</v>
      </c>
      <c r="J8" s="6">
        <f t="shared" si="0"/>
        <v>19</v>
      </c>
    </row>
    <row r="9" spans="1:10" ht="12.75">
      <c r="A9" s="5">
        <v>6</v>
      </c>
      <c r="B9" t="s">
        <v>116</v>
      </c>
      <c r="C9" t="s">
        <v>343</v>
      </c>
      <c r="E9" t="s">
        <v>6</v>
      </c>
      <c r="F9" s="5">
        <v>5</v>
      </c>
      <c r="G9" s="5">
        <v>14</v>
      </c>
      <c r="J9" s="6">
        <f t="shared" si="0"/>
        <v>19</v>
      </c>
    </row>
    <row r="10" spans="1:10" ht="12.75">
      <c r="A10" s="5">
        <v>7</v>
      </c>
      <c r="B10" t="s">
        <v>144</v>
      </c>
      <c r="C10" t="s">
        <v>159</v>
      </c>
      <c r="E10" t="s">
        <v>2</v>
      </c>
      <c r="F10" s="5">
        <v>10</v>
      </c>
      <c r="G10" s="5">
        <v>10</v>
      </c>
      <c r="J10" s="6">
        <f t="shared" si="0"/>
        <v>20</v>
      </c>
    </row>
    <row r="11" spans="1:10" ht="12.75">
      <c r="A11" s="5">
        <v>8</v>
      </c>
      <c r="B11" t="s">
        <v>273</v>
      </c>
      <c r="C11" t="s">
        <v>338</v>
      </c>
      <c r="E11" t="s">
        <v>10</v>
      </c>
      <c r="F11" s="5">
        <v>14</v>
      </c>
      <c r="G11" s="5">
        <v>7</v>
      </c>
      <c r="J11" s="6">
        <f t="shared" si="0"/>
        <v>21</v>
      </c>
    </row>
    <row r="12" spans="1:10" ht="12.75">
      <c r="A12" s="5">
        <v>9</v>
      </c>
      <c r="B12" t="s">
        <v>543</v>
      </c>
      <c r="C12" t="s">
        <v>332</v>
      </c>
      <c r="E12" t="s">
        <v>9</v>
      </c>
      <c r="F12" s="5">
        <v>15</v>
      </c>
      <c r="G12" s="5">
        <v>9</v>
      </c>
      <c r="J12" s="6">
        <f t="shared" si="0"/>
        <v>24</v>
      </c>
    </row>
    <row r="13" spans="1:10" ht="12.75">
      <c r="A13" s="5">
        <v>10</v>
      </c>
      <c r="B13" t="s">
        <v>145</v>
      </c>
      <c r="C13" t="s">
        <v>50</v>
      </c>
      <c r="E13" t="s">
        <v>53</v>
      </c>
      <c r="F13" s="5">
        <v>18</v>
      </c>
      <c r="G13" s="5">
        <v>13</v>
      </c>
      <c r="J13" s="6">
        <f t="shared" si="0"/>
        <v>31</v>
      </c>
    </row>
    <row r="14" spans="1:10" ht="12.75">
      <c r="A14" s="5">
        <v>11</v>
      </c>
      <c r="B14" t="s">
        <v>272</v>
      </c>
      <c r="C14" t="s">
        <v>545</v>
      </c>
      <c r="E14" t="s">
        <v>55</v>
      </c>
      <c r="F14" s="5">
        <v>20</v>
      </c>
      <c r="G14" s="5">
        <v>18</v>
      </c>
      <c r="J14" s="6">
        <f t="shared" si="0"/>
        <v>38</v>
      </c>
    </row>
    <row r="15" spans="1:10" ht="12.75">
      <c r="A15" s="5">
        <v>12</v>
      </c>
      <c r="B15" t="s">
        <v>166</v>
      </c>
      <c r="C15" t="s">
        <v>492</v>
      </c>
      <c r="E15" t="s">
        <v>154</v>
      </c>
      <c r="F15" s="5">
        <v>30</v>
      </c>
      <c r="G15" s="5">
        <v>12</v>
      </c>
      <c r="J15" s="6">
        <f t="shared" si="0"/>
        <v>42</v>
      </c>
    </row>
    <row r="16" spans="1:10" ht="12.75">
      <c r="A16" s="5">
        <v>13</v>
      </c>
      <c r="B16" t="s">
        <v>541</v>
      </c>
      <c r="C16" t="s">
        <v>124</v>
      </c>
      <c r="E16" t="s">
        <v>8</v>
      </c>
      <c r="F16" s="5">
        <v>25</v>
      </c>
      <c r="G16" s="5">
        <v>23</v>
      </c>
      <c r="J16" s="6">
        <f t="shared" si="0"/>
        <v>48</v>
      </c>
    </row>
    <row r="17" spans="1:10" ht="12.75">
      <c r="A17" s="5">
        <v>14</v>
      </c>
      <c r="B17" t="s">
        <v>116</v>
      </c>
      <c r="C17" t="s">
        <v>579</v>
      </c>
      <c r="E17" t="s">
        <v>20</v>
      </c>
      <c r="F17" s="5">
        <v>32</v>
      </c>
      <c r="G17" s="5">
        <v>22</v>
      </c>
      <c r="J17" s="6">
        <f t="shared" si="0"/>
        <v>54</v>
      </c>
    </row>
    <row r="18" spans="1:10" ht="12.75">
      <c r="A18" s="5">
        <v>15</v>
      </c>
      <c r="B18" t="s">
        <v>542</v>
      </c>
      <c r="C18" t="s">
        <v>61</v>
      </c>
      <c r="E18" t="s">
        <v>6</v>
      </c>
      <c r="F18" s="5">
        <v>36</v>
      </c>
      <c r="G18" s="5">
        <v>24</v>
      </c>
      <c r="J18" s="6">
        <f t="shared" si="0"/>
        <v>60</v>
      </c>
    </row>
    <row r="19" spans="1:10" ht="12.75">
      <c r="A19" s="5">
        <v>16</v>
      </c>
      <c r="B19" t="s">
        <v>158</v>
      </c>
      <c r="C19" t="s">
        <v>363</v>
      </c>
      <c r="E19" t="s">
        <v>374</v>
      </c>
      <c r="F19" s="5">
        <v>37</v>
      </c>
      <c r="G19" s="5">
        <v>31</v>
      </c>
      <c r="J19" s="6">
        <f t="shared" si="0"/>
        <v>68</v>
      </c>
    </row>
    <row r="20" spans="1:10" ht="12.75">
      <c r="A20" s="5">
        <v>17</v>
      </c>
      <c r="B20" t="s">
        <v>149</v>
      </c>
      <c r="C20" t="s">
        <v>150</v>
      </c>
      <c r="E20" t="s">
        <v>2</v>
      </c>
      <c r="F20" s="5">
        <v>39</v>
      </c>
      <c r="G20" s="5">
        <v>29</v>
      </c>
      <c r="J20" s="6">
        <f t="shared" si="0"/>
        <v>68</v>
      </c>
    </row>
    <row r="21" spans="1:10" ht="12.75">
      <c r="A21" s="5">
        <v>18</v>
      </c>
      <c r="B21" t="s">
        <v>539</v>
      </c>
      <c r="C21" t="s">
        <v>300</v>
      </c>
      <c r="E21" t="s">
        <v>374</v>
      </c>
      <c r="F21" s="5">
        <v>45</v>
      </c>
      <c r="G21" s="5">
        <v>32</v>
      </c>
      <c r="J21" s="6">
        <f t="shared" si="0"/>
        <v>77</v>
      </c>
    </row>
    <row r="22" spans="1:10" ht="12.75">
      <c r="A22" s="5">
        <v>19</v>
      </c>
      <c r="B22" t="s">
        <v>147</v>
      </c>
      <c r="C22" t="s">
        <v>104</v>
      </c>
      <c r="E22" t="s">
        <v>21</v>
      </c>
      <c r="F22" s="5">
        <v>42</v>
      </c>
      <c r="G22" s="5">
        <v>36</v>
      </c>
      <c r="J22" s="6">
        <f t="shared" si="0"/>
        <v>78</v>
      </c>
    </row>
    <row r="23" spans="1:10" ht="12.75">
      <c r="A23" s="5">
        <v>20</v>
      </c>
      <c r="B23" t="s">
        <v>544</v>
      </c>
      <c r="C23" t="s">
        <v>429</v>
      </c>
      <c r="E23" t="s">
        <v>20</v>
      </c>
      <c r="F23" s="5">
        <v>43</v>
      </c>
      <c r="G23" s="5">
        <v>37</v>
      </c>
      <c r="J23" s="6">
        <f t="shared" si="0"/>
        <v>80</v>
      </c>
    </row>
    <row r="24" spans="1:10" ht="12.75">
      <c r="A24" s="5">
        <v>21</v>
      </c>
      <c r="B24" t="s">
        <v>540</v>
      </c>
      <c r="C24" t="s">
        <v>480</v>
      </c>
      <c r="E24" t="s">
        <v>374</v>
      </c>
      <c r="F24" s="5">
        <v>46</v>
      </c>
      <c r="G24" s="5">
        <v>35</v>
      </c>
      <c r="J24" s="6">
        <f t="shared" si="0"/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2">
      <selection activeCell="H29" sqref="H29"/>
    </sheetView>
  </sheetViews>
  <sheetFormatPr defaultColWidth="9.140625" defaultRowHeight="12.75"/>
  <cols>
    <col min="5" max="5" width="19.8515625" style="0" customWidth="1"/>
    <col min="6" max="6" width="11.7109375" style="5" customWidth="1"/>
    <col min="7" max="7" width="13.57421875" style="5" customWidth="1"/>
    <col min="8" max="8" width="11.7109375" style="5" customWidth="1"/>
    <col min="9" max="9" width="11.8515625" style="5" customWidth="1"/>
    <col min="10" max="10" width="9.140625" style="6" customWidth="1"/>
  </cols>
  <sheetData>
    <row r="2" spans="6:10" ht="12.75">
      <c r="F2" s="6" t="s">
        <v>572</v>
      </c>
      <c r="G2" s="6" t="s">
        <v>154</v>
      </c>
      <c r="H2" s="6" t="s">
        <v>571</v>
      </c>
      <c r="I2" s="6" t="s">
        <v>570</v>
      </c>
      <c r="J2" s="6" t="s">
        <v>52</v>
      </c>
    </row>
    <row r="3" spans="6:10" ht="12.75">
      <c r="F3" s="11">
        <v>41202</v>
      </c>
      <c r="G3" s="11">
        <v>41223</v>
      </c>
      <c r="H3" s="11">
        <v>41244</v>
      </c>
      <c r="I3" s="11">
        <v>41286</v>
      </c>
      <c r="J3" s="6" t="s">
        <v>573</v>
      </c>
    </row>
    <row r="4" spans="1:10" ht="12.75">
      <c r="A4" s="5">
        <v>1</v>
      </c>
      <c r="B4" t="s">
        <v>79</v>
      </c>
      <c r="C4" t="s">
        <v>285</v>
      </c>
      <c r="E4" t="s">
        <v>10</v>
      </c>
      <c r="F4" s="5">
        <v>4</v>
      </c>
      <c r="G4" s="5">
        <v>1</v>
      </c>
      <c r="J4" s="6">
        <f aca="true" t="shared" si="0" ref="J4:J15">SUM(F4:I4)</f>
        <v>5</v>
      </c>
    </row>
    <row r="5" spans="1:10" ht="12.75">
      <c r="A5" s="5">
        <v>2</v>
      </c>
      <c r="B5" t="s">
        <v>148</v>
      </c>
      <c r="C5" t="s">
        <v>81</v>
      </c>
      <c r="E5" t="s">
        <v>16</v>
      </c>
      <c r="F5" s="5">
        <v>6</v>
      </c>
      <c r="G5" s="5">
        <v>3</v>
      </c>
      <c r="J5" s="6">
        <f t="shared" si="0"/>
        <v>9</v>
      </c>
    </row>
    <row r="6" spans="1:10" ht="12.75">
      <c r="A6" s="5">
        <v>3</v>
      </c>
      <c r="B6" t="s">
        <v>161</v>
      </c>
      <c r="C6" t="s">
        <v>162</v>
      </c>
      <c r="E6" t="s">
        <v>16</v>
      </c>
      <c r="F6" s="5">
        <v>7</v>
      </c>
      <c r="G6" s="5">
        <v>2</v>
      </c>
      <c r="J6" s="6">
        <f t="shared" si="0"/>
        <v>9</v>
      </c>
    </row>
    <row r="7" spans="1:10" ht="12.75">
      <c r="A7" s="5">
        <v>4</v>
      </c>
      <c r="B7" s="4" t="s">
        <v>376</v>
      </c>
      <c r="C7" s="4" t="s">
        <v>124</v>
      </c>
      <c r="E7" s="4" t="s">
        <v>103</v>
      </c>
      <c r="F7" s="5">
        <v>9</v>
      </c>
      <c r="G7" s="5">
        <v>5</v>
      </c>
      <c r="J7" s="6">
        <f t="shared" si="0"/>
        <v>14</v>
      </c>
    </row>
    <row r="8" spans="1:10" ht="12.75">
      <c r="A8" s="5">
        <v>5</v>
      </c>
      <c r="B8" t="s">
        <v>164</v>
      </c>
      <c r="C8" t="s">
        <v>90</v>
      </c>
      <c r="E8" t="s">
        <v>126</v>
      </c>
      <c r="F8" s="5">
        <v>11</v>
      </c>
      <c r="G8" s="5">
        <v>4</v>
      </c>
      <c r="J8" s="6">
        <f t="shared" si="0"/>
        <v>15</v>
      </c>
    </row>
    <row r="9" spans="1:10" ht="12.75">
      <c r="A9" s="5">
        <v>6</v>
      </c>
      <c r="B9" s="4" t="s">
        <v>122</v>
      </c>
      <c r="C9" s="4" t="s">
        <v>375</v>
      </c>
      <c r="E9" t="s">
        <v>7</v>
      </c>
      <c r="F9" s="5">
        <v>15</v>
      </c>
      <c r="G9" s="5">
        <v>7</v>
      </c>
      <c r="J9" s="6">
        <f t="shared" si="0"/>
        <v>22</v>
      </c>
    </row>
    <row r="10" spans="1:10" ht="12.75">
      <c r="A10" s="5">
        <v>7</v>
      </c>
      <c r="B10" s="4" t="s">
        <v>147</v>
      </c>
      <c r="C10" s="4" t="s">
        <v>282</v>
      </c>
      <c r="E10" s="4" t="s">
        <v>154</v>
      </c>
      <c r="F10" s="5">
        <v>14</v>
      </c>
      <c r="G10" s="5">
        <v>11</v>
      </c>
      <c r="J10" s="6">
        <f t="shared" si="0"/>
        <v>25</v>
      </c>
    </row>
    <row r="11" spans="1:10" ht="12.75">
      <c r="A11" s="5">
        <v>8</v>
      </c>
      <c r="B11" t="s">
        <v>145</v>
      </c>
      <c r="C11" t="s">
        <v>135</v>
      </c>
      <c r="E11" t="s">
        <v>9</v>
      </c>
      <c r="F11" s="5">
        <v>18</v>
      </c>
      <c r="G11" s="5">
        <v>9</v>
      </c>
      <c r="J11" s="6">
        <f t="shared" si="0"/>
        <v>27</v>
      </c>
    </row>
    <row r="12" spans="1:10" ht="12.75">
      <c r="A12" s="5">
        <v>9</v>
      </c>
      <c r="B12" s="4" t="s">
        <v>367</v>
      </c>
      <c r="C12" s="4" t="s">
        <v>347</v>
      </c>
      <c r="E12" s="4" t="s">
        <v>20</v>
      </c>
      <c r="F12" s="5">
        <v>24</v>
      </c>
      <c r="G12" s="5">
        <v>10</v>
      </c>
      <c r="J12" s="6">
        <f t="shared" si="0"/>
        <v>34</v>
      </c>
    </row>
    <row r="13" spans="1:10" ht="12.75">
      <c r="A13" s="5">
        <v>10</v>
      </c>
      <c r="B13" s="4" t="s">
        <v>370</v>
      </c>
      <c r="C13" s="4" t="s">
        <v>371</v>
      </c>
      <c r="E13" s="4" t="s">
        <v>6</v>
      </c>
      <c r="F13" s="5">
        <v>25</v>
      </c>
      <c r="G13" s="5">
        <v>13</v>
      </c>
      <c r="J13" s="6">
        <f t="shared" si="0"/>
        <v>38</v>
      </c>
    </row>
    <row r="14" spans="1:10" ht="12.75">
      <c r="A14" s="5">
        <v>11</v>
      </c>
      <c r="B14" s="4" t="s">
        <v>163</v>
      </c>
      <c r="C14" s="4" t="s">
        <v>368</v>
      </c>
      <c r="E14" s="4" t="s">
        <v>20</v>
      </c>
      <c r="F14" s="5">
        <v>26</v>
      </c>
      <c r="G14" s="5">
        <v>14</v>
      </c>
      <c r="J14" s="6">
        <f t="shared" si="0"/>
        <v>40</v>
      </c>
    </row>
    <row r="15" spans="1:10" ht="12.75">
      <c r="A15" s="5">
        <v>12</v>
      </c>
      <c r="B15" s="4" t="s">
        <v>365</v>
      </c>
      <c r="C15" s="4" t="s">
        <v>373</v>
      </c>
      <c r="E15" s="4" t="s">
        <v>374</v>
      </c>
      <c r="F15" s="5">
        <v>27</v>
      </c>
      <c r="G15" s="5">
        <v>16</v>
      </c>
      <c r="J15" s="6">
        <f t="shared" si="0"/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1">
      <selection activeCell="O9" sqref="O9"/>
    </sheetView>
  </sheetViews>
  <sheetFormatPr defaultColWidth="9.140625" defaultRowHeight="12.75"/>
  <cols>
    <col min="5" max="5" width="17.28125" style="0" customWidth="1"/>
    <col min="6" max="6" width="12.28125" style="5" customWidth="1"/>
    <col min="7" max="7" width="12.7109375" style="5" customWidth="1"/>
    <col min="8" max="8" width="13.28125" style="5" customWidth="1"/>
    <col min="9" max="9" width="12.00390625" style="5" customWidth="1"/>
    <col min="10" max="10" width="12.421875" style="6" customWidth="1"/>
  </cols>
  <sheetData>
    <row r="2" spans="6:10" ht="12.75">
      <c r="F2" s="6" t="s">
        <v>572</v>
      </c>
      <c r="G2" s="6" t="s">
        <v>154</v>
      </c>
      <c r="H2" s="6" t="s">
        <v>571</v>
      </c>
      <c r="I2" s="6" t="s">
        <v>570</v>
      </c>
      <c r="J2" s="6" t="s">
        <v>52</v>
      </c>
    </row>
    <row r="3" spans="6:10" ht="12.75">
      <c r="F3" s="11">
        <v>41202</v>
      </c>
      <c r="G3" s="11">
        <v>41223</v>
      </c>
      <c r="H3" s="11">
        <v>41244</v>
      </c>
      <c r="I3" s="11">
        <v>41286</v>
      </c>
      <c r="J3" s="6" t="s">
        <v>573</v>
      </c>
    </row>
    <row r="4" spans="1:10" ht="12.75">
      <c r="A4" s="5">
        <v>1</v>
      </c>
      <c r="B4" s="4" t="s">
        <v>146</v>
      </c>
      <c r="C4" s="4" t="s">
        <v>378</v>
      </c>
      <c r="D4" s="4"/>
      <c r="E4" s="4" t="s">
        <v>7</v>
      </c>
      <c r="F4" s="9">
        <v>2</v>
      </c>
      <c r="G4" s="5">
        <v>2</v>
      </c>
      <c r="J4" s="6">
        <f aca="true" t="shared" si="0" ref="J4:J12">SUM(F4:I4)</f>
        <v>4</v>
      </c>
    </row>
    <row r="5" spans="1:10" ht="12.75">
      <c r="A5" s="5">
        <v>2</v>
      </c>
      <c r="B5" s="4" t="s">
        <v>323</v>
      </c>
      <c r="C5" s="4" t="s">
        <v>86</v>
      </c>
      <c r="D5" s="4"/>
      <c r="E5" s="4" t="s">
        <v>7</v>
      </c>
      <c r="F5" s="9">
        <v>3</v>
      </c>
      <c r="G5" s="5">
        <v>3</v>
      </c>
      <c r="J5" s="6">
        <f t="shared" si="0"/>
        <v>6</v>
      </c>
    </row>
    <row r="6" spans="1:10" ht="12.75">
      <c r="A6" s="5">
        <v>3</v>
      </c>
      <c r="B6" s="4" t="s">
        <v>158</v>
      </c>
      <c r="C6" s="4" t="s">
        <v>388</v>
      </c>
      <c r="D6" s="4"/>
      <c r="E6" s="4" t="s">
        <v>70</v>
      </c>
      <c r="F6" s="9">
        <v>5</v>
      </c>
      <c r="G6" s="5">
        <v>4</v>
      </c>
      <c r="J6" s="6">
        <f t="shared" si="0"/>
        <v>9</v>
      </c>
    </row>
    <row r="7" spans="1:10" ht="12.75">
      <c r="A7" s="5">
        <v>4</v>
      </c>
      <c r="B7" s="4" t="s">
        <v>156</v>
      </c>
      <c r="C7" s="4" t="s">
        <v>92</v>
      </c>
      <c r="D7" s="4"/>
      <c r="E7" s="4" t="s">
        <v>7</v>
      </c>
      <c r="F7" s="9">
        <v>7</v>
      </c>
      <c r="G7" s="5">
        <v>6</v>
      </c>
      <c r="J7" s="6">
        <f t="shared" si="0"/>
        <v>13</v>
      </c>
    </row>
    <row r="8" spans="1:10" ht="12.75">
      <c r="A8" s="5">
        <v>5</v>
      </c>
      <c r="B8" s="4" t="s">
        <v>384</v>
      </c>
      <c r="C8" s="4" t="s">
        <v>385</v>
      </c>
      <c r="D8" s="4"/>
      <c r="E8" s="4" t="s">
        <v>154</v>
      </c>
      <c r="F8" s="9">
        <v>8</v>
      </c>
      <c r="G8" s="5">
        <v>5</v>
      </c>
      <c r="J8" s="6">
        <f t="shared" si="0"/>
        <v>13</v>
      </c>
    </row>
    <row r="9" spans="1:10" ht="12.75">
      <c r="A9" s="5">
        <v>6</v>
      </c>
      <c r="B9" s="4" t="s">
        <v>166</v>
      </c>
      <c r="C9" s="4" t="s">
        <v>379</v>
      </c>
      <c r="D9" s="4"/>
      <c r="E9" s="4" t="s">
        <v>7</v>
      </c>
      <c r="F9" s="9">
        <v>13</v>
      </c>
      <c r="G9" s="5">
        <v>10</v>
      </c>
      <c r="J9" s="6">
        <f t="shared" si="0"/>
        <v>23</v>
      </c>
    </row>
    <row r="10" spans="1:10" ht="12.75">
      <c r="A10" s="5">
        <v>7</v>
      </c>
      <c r="B10" s="4" t="s">
        <v>143</v>
      </c>
      <c r="C10" s="4" t="s">
        <v>324</v>
      </c>
      <c r="D10" s="4"/>
      <c r="E10" s="4" t="s">
        <v>7</v>
      </c>
      <c r="F10" s="9">
        <v>20</v>
      </c>
      <c r="G10" s="5">
        <v>8</v>
      </c>
      <c r="J10" s="6">
        <f t="shared" si="0"/>
        <v>28</v>
      </c>
    </row>
    <row r="11" spans="1:10" ht="12.75">
      <c r="A11" s="5">
        <v>8</v>
      </c>
      <c r="B11" s="4" t="s">
        <v>163</v>
      </c>
      <c r="C11" s="4" t="s">
        <v>381</v>
      </c>
      <c r="D11" s="4"/>
      <c r="E11" s="4" t="s">
        <v>20</v>
      </c>
      <c r="F11" s="9">
        <v>17</v>
      </c>
      <c r="G11" s="5">
        <v>15</v>
      </c>
      <c r="J11" s="6">
        <f t="shared" si="0"/>
        <v>32</v>
      </c>
    </row>
    <row r="12" spans="1:10" ht="12.75">
      <c r="A12" s="5">
        <v>9</v>
      </c>
      <c r="B12" s="4" t="s">
        <v>146</v>
      </c>
      <c r="C12" s="4" t="s">
        <v>386</v>
      </c>
      <c r="D12" s="4"/>
      <c r="E12" s="4" t="s">
        <v>154</v>
      </c>
      <c r="F12" s="9">
        <v>19</v>
      </c>
      <c r="G12" s="5">
        <v>13</v>
      </c>
      <c r="J12" s="6">
        <f t="shared" si="0"/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selection activeCell="A62" sqref="A62:IV149"/>
    </sheetView>
  </sheetViews>
  <sheetFormatPr defaultColWidth="9.140625" defaultRowHeight="12.75"/>
  <cols>
    <col min="2" max="2" width="12.57421875" style="0" customWidth="1"/>
    <col min="3" max="3" width="16.57421875" style="0" customWidth="1"/>
    <col min="5" max="5" width="17.57421875" style="0" customWidth="1"/>
    <col min="6" max="9" width="10.140625" style="5" bestFit="1" customWidth="1"/>
    <col min="10" max="10" width="9.140625" style="6" customWidth="1"/>
  </cols>
  <sheetData>
    <row r="2" spans="6:10" ht="12.75">
      <c r="F2" s="6" t="s">
        <v>572</v>
      </c>
      <c r="G2" s="6" t="s">
        <v>154</v>
      </c>
      <c r="H2" s="6" t="s">
        <v>571</v>
      </c>
      <c r="I2" s="6" t="s">
        <v>570</v>
      </c>
      <c r="J2" s="6" t="s">
        <v>52</v>
      </c>
    </row>
    <row r="3" spans="2:10" ht="25.5">
      <c r="B3" s="12" t="s">
        <v>574</v>
      </c>
      <c r="C3" s="12" t="s">
        <v>575</v>
      </c>
      <c r="D3" s="12" t="s">
        <v>576</v>
      </c>
      <c r="E3" s="12" t="s">
        <v>577</v>
      </c>
      <c r="F3" s="11">
        <v>41202</v>
      </c>
      <c r="G3" s="11">
        <v>41223</v>
      </c>
      <c r="H3" s="11">
        <v>41244</v>
      </c>
      <c r="I3" s="11">
        <v>41286</v>
      </c>
      <c r="J3" s="6" t="s">
        <v>573</v>
      </c>
    </row>
    <row r="4" spans="1:10" ht="12.75">
      <c r="A4" s="5">
        <v>1</v>
      </c>
      <c r="B4" s="4" t="s">
        <v>390</v>
      </c>
      <c r="C4" s="4" t="s">
        <v>350</v>
      </c>
      <c r="D4" s="4" t="s">
        <v>38</v>
      </c>
      <c r="E4" s="4" t="s">
        <v>21</v>
      </c>
      <c r="F4" s="5">
        <v>1</v>
      </c>
      <c r="G4" s="5">
        <v>1</v>
      </c>
      <c r="J4" s="6">
        <f aca="true" t="shared" si="0" ref="J4:J35">SUM(F4:I4)</f>
        <v>2</v>
      </c>
    </row>
    <row r="5" spans="1:10" ht="12.75">
      <c r="A5" s="5">
        <v>2</v>
      </c>
      <c r="B5" s="4" t="s">
        <v>168</v>
      </c>
      <c r="C5" s="4" t="s">
        <v>87</v>
      </c>
      <c r="D5" s="4" t="s">
        <v>38</v>
      </c>
      <c r="E5" s="4" t="s">
        <v>88</v>
      </c>
      <c r="F5" s="5">
        <v>3</v>
      </c>
      <c r="G5" s="5">
        <v>3</v>
      </c>
      <c r="J5" s="6">
        <f t="shared" si="0"/>
        <v>6</v>
      </c>
    </row>
    <row r="6" spans="1:10" ht="12.75">
      <c r="A6" s="5">
        <v>3</v>
      </c>
      <c r="B6" s="4" t="s">
        <v>166</v>
      </c>
      <c r="C6" s="4" t="s">
        <v>404</v>
      </c>
      <c r="D6" s="4" t="s">
        <v>38</v>
      </c>
      <c r="E6" s="4" t="s">
        <v>6</v>
      </c>
      <c r="F6" s="5">
        <v>6</v>
      </c>
      <c r="G6" s="5">
        <v>2</v>
      </c>
      <c r="J6" s="6">
        <f t="shared" si="0"/>
        <v>8</v>
      </c>
    </row>
    <row r="7" spans="1:10" ht="12.75">
      <c r="A7" s="5">
        <v>4</v>
      </c>
      <c r="B7" s="4" t="s">
        <v>167</v>
      </c>
      <c r="C7" s="4" t="s">
        <v>566</v>
      </c>
      <c r="D7" s="4" t="s">
        <v>37</v>
      </c>
      <c r="E7" s="4" t="s">
        <v>20</v>
      </c>
      <c r="F7" s="5">
        <v>4</v>
      </c>
      <c r="G7" s="5">
        <v>4</v>
      </c>
      <c r="J7" s="6">
        <f t="shared" si="0"/>
        <v>8</v>
      </c>
    </row>
    <row r="8" spans="1:10" ht="12.75">
      <c r="A8" s="5">
        <v>5</v>
      </c>
      <c r="B8" s="4" t="s">
        <v>194</v>
      </c>
      <c r="C8" s="4" t="s">
        <v>94</v>
      </c>
      <c r="D8" s="4" t="s">
        <v>38</v>
      </c>
      <c r="E8" s="4" t="s">
        <v>28</v>
      </c>
      <c r="F8" s="5">
        <v>7</v>
      </c>
      <c r="G8" s="5">
        <v>5</v>
      </c>
      <c r="J8" s="6">
        <f t="shared" si="0"/>
        <v>12</v>
      </c>
    </row>
    <row r="9" spans="1:10" ht="12.75">
      <c r="A9" s="5">
        <v>6</v>
      </c>
      <c r="B9" s="4" t="s">
        <v>18</v>
      </c>
      <c r="C9" s="4" t="s">
        <v>563</v>
      </c>
      <c r="D9" s="4" t="s">
        <v>38</v>
      </c>
      <c r="E9" s="4" t="s">
        <v>119</v>
      </c>
      <c r="F9" s="5">
        <v>5</v>
      </c>
      <c r="G9" s="5">
        <v>8</v>
      </c>
      <c r="J9" s="6">
        <f t="shared" si="0"/>
        <v>13</v>
      </c>
    </row>
    <row r="10" spans="1:10" ht="12.75">
      <c r="A10" s="5">
        <v>7</v>
      </c>
      <c r="B10" s="4" t="s">
        <v>567</v>
      </c>
      <c r="C10" s="4" t="s">
        <v>568</v>
      </c>
      <c r="D10" s="4" t="s">
        <v>38</v>
      </c>
      <c r="E10" s="4" t="s">
        <v>20</v>
      </c>
      <c r="F10" s="5">
        <v>8</v>
      </c>
      <c r="G10" s="5">
        <v>6</v>
      </c>
      <c r="J10" s="6">
        <f t="shared" si="0"/>
        <v>14</v>
      </c>
    </row>
    <row r="11" spans="1:10" ht="12.75">
      <c r="A11" s="5">
        <v>8</v>
      </c>
      <c r="B11" s="4" t="s">
        <v>557</v>
      </c>
      <c r="C11" s="4" t="s">
        <v>558</v>
      </c>
      <c r="D11" s="4" t="s">
        <v>58</v>
      </c>
      <c r="E11" s="4" t="s">
        <v>33</v>
      </c>
      <c r="F11" s="5">
        <v>10</v>
      </c>
      <c r="G11" s="5">
        <v>7</v>
      </c>
      <c r="J11" s="6">
        <f t="shared" si="0"/>
        <v>17</v>
      </c>
    </row>
    <row r="12" spans="1:10" ht="12.75">
      <c r="A12" s="5">
        <v>9</v>
      </c>
      <c r="B12" s="4" t="s">
        <v>165</v>
      </c>
      <c r="C12" s="4" t="s">
        <v>155</v>
      </c>
      <c r="D12" s="4" t="s">
        <v>37</v>
      </c>
      <c r="E12" s="4" t="s">
        <v>16</v>
      </c>
      <c r="F12" s="5">
        <v>11</v>
      </c>
      <c r="G12" s="5">
        <v>9</v>
      </c>
      <c r="J12" s="6">
        <f t="shared" si="0"/>
        <v>20</v>
      </c>
    </row>
    <row r="13" spans="1:10" ht="12.75">
      <c r="A13" s="5">
        <v>10</v>
      </c>
      <c r="B13" s="4" t="s">
        <v>397</v>
      </c>
      <c r="C13" s="4" t="s">
        <v>398</v>
      </c>
      <c r="D13" s="4" t="s">
        <v>38</v>
      </c>
      <c r="E13" s="4" t="s">
        <v>28</v>
      </c>
      <c r="F13" s="5">
        <v>14</v>
      </c>
      <c r="G13" s="5">
        <v>10</v>
      </c>
      <c r="J13" s="6">
        <f t="shared" si="0"/>
        <v>24</v>
      </c>
    </row>
    <row r="14" spans="1:10" ht="12.75">
      <c r="A14" s="5">
        <v>11</v>
      </c>
      <c r="B14" s="4" t="s">
        <v>183</v>
      </c>
      <c r="C14" s="4" t="s">
        <v>108</v>
      </c>
      <c r="D14" s="4" t="s">
        <v>58</v>
      </c>
      <c r="E14" s="4" t="s">
        <v>88</v>
      </c>
      <c r="F14" s="5">
        <v>15</v>
      </c>
      <c r="G14" s="5">
        <v>13</v>
      </c>
      <c r="J14" s="6">
        <f t="shared" si="0"/>
        <v>28</v>
      </c>
    </row>
    <row r="15" spans="1:10" ht="12.75">
      <c r="A15" s="5">
        <v>12</v>
      </c>
      <c r="B15" s="4" t="s">
        <v>78</v>
      </c>
      <c r="C15" s="4" t="s">
        <v>322</v>
      </c>
      <c r="D15" s="4" t="s">
        <v>37</v>
      </c>
      <c r="E15" s="4" t="s">
        <v>16</v>
      </c>
      <c r="F15" s="5">
        <v>18</v>
      </c>
      <c r="G15" s="5">
        <v>17</v>
      </c>
      <c r="J15" s="6">
        <f t="shared" si="0"/>
        <v>35</v>
      </c>
    </row>
    <row r="16" spans="1:10" ht="12.75">
      <c r="A16" s="5">
        <v>13</v>
      </c>
      <c r="B16" s="4" t="s">
        <v>190</v>
      </c>
      <c r="C16" s="4" t="s">
        <v>191</v>
      </c>
      <c r="D16" s="4" t="s">
        <v>38</v>
      </c>
      <c r="E16" s="4" t="s">
        <v>36</v>
      </c>
      <c r="F16" s="5">
        <v>16</v>
      </c>
      <c r="G16" s="5">
        <v>20</v>
      </c>
      <c r="J16" s="6">
        <f t="shared" si="0"/>
        <v>36</v>
      </c>
    </row>
    <row r="17" spans="1:10" ht="12.75">
      <c r="A17" s="5">
        <v>14</v>
      </c>
      <c r="B17" t="s">
        <v>331</v>
      </c>
      <c r="C17" s="4" t="s">
        <v>189</v>
      </c>
      <c r="D17" t="s">
        <v>38</v>
      </c>
      <c r="E17" s="4" t="s">
        <v>21</v>
      </c>
      <c r="F17" s="5">
        <v>19</v>
      </c>
      <c r="G17" s="5">
        <v>18</v>
      </c>
      <c r="J17" s="6">
        <f t="shared" si="0"/>
        <v>37</v>
      </c>
    </row>
    <row r="18" spans="1:10" ht="12.75">
      <c r="A18" s="5">
        <v>15</v>
      </c>
      <c r="B18" t="s">
        <v>170</v>
      </c>
      <c r="C18" s="4" t="s">
        <v>171</v>
      </c>
      <c r="D18" t="s">
        <v>41</v>
      </c>
      <c r="E18" s="4" t="s">
        <v>53</v>
      </c>
      <c r="F18" s="5">
        <v>20</v>
      </c>
      <c r="G18" s="5">
        <v>19</v>
      </c>
      <c r="J18" s="6">
        <f t="shared" si="0"/>
        <v>39</v>
      </c>
    </row>
    <row r="19" spans="1:10" ht="12.75">
      <c r="A19" s="5">
        <v>16</v>
      </c>
      <c r="B19" s="4" t="s">
        <v>145</v>
      </c>
      <c r="C19" s="4" t="s">
        <v>399</v>
      </c>
      <c r="D19" s="4" t="s">
        <v>37</v>
      </c>
      <c r="E19" s="4" t="s">
        <v>16</v>
      </c>
      <c r="F19" s="5">
        <v>23</v>
      </c>
      <c r="G19" s="5">
        <v>21</v>
      </c>
      <c r="J19" s="6">
        <f t="shared" si="0"/>
        <v>44</v>
      </c>
    </row>
    <row r="20" spans="1:10" ht="12.75">
      <c r="A20" s="5">
        <v>17</v>
      </c>
      <c r="B20" t="s">
        <v>327</v>
      </c>
      <c r="C20" s="4" t="s">
        <v>173</v>
      </c>
      <c r="D20" t="s">
        <v>58</v>
      </c>
      <c r="E20" s="4" t="s">
        <v>16</v>
      </c>
      <c r="F20" s="5">
        <v>29</v>
      </c>
      <c r="G20" s="5">
        <v>22</v>
      </c>
      <c r="J20" s="6">
        <f t="shared" si="0"/>
        <v>51</v>
      </c>
    </row>
    <row r="21" spans="1:10" ht="12.75">
      <c r="A21" s="5">
        <v>18</v>
      </c>
      <c r="B21" s="4" t="s">
        <v>78</v>
      </c>
      <c r="C21" s="4" t="s">
        <v>391</v>
      </c>
      <c r="D21" s="4" t="s">
        <v>38</v>
      </c>
      <c r="E21" s="4" t="s">
        <v>10</v>
      </c>
      <c r="F21" s="5">
        <v>37</v>
      </c>
      <c r="G21" s="5">
        <v>16</v>
      </c>
      <c r="J21" s="6">
        <f t="shared" si="0"/>
        <v>53</v>
      </c>
    </row>
    <row r="22" spans="1:10" ht="12.75">
      <c r="A22" s="5">
        <v>19</v>
      </c>
      <c r="B22" s="4" t="s">
        <v>559</v>
      </c>
      <c r="C22" s="4" t="s">
        <v>560</v>
      </c>
      <c r="D22" s="4" t="s">
        <v>39</v>
      </c>
      <c r="E22" s="4" t="s">
        <v>33</v>
      </c>
      <c r="F22" s="5">
        <v>28</v>
      </c>
      <c r="G22" s="5">
        <v>29</v>
      </c>
      <c r="J22" s="6">
        <f t="shared" si="0"/>
        <v>57</v>
      </c>
    </row>
    <row r="23" spans="1:10" ht="12.75">
      <c r="A23" s="5">
        <v>20</v>
      </c>
      <c r="B23" s="4" t="s">
        <v>546</v>
      </c>
      <c r="C23" s="4" t="s">
        <v>547</v>
      </c>
      <c r="D23" s="4" t="s">
        <v>58</v>
      </c>
      <c r="E23" s="4" t="s">
        <v>6</v>
      </c>
      <c r="F23" s="5">
        <v>35</v>
      </c>
      <c r="G23" s="5">
        <v>23</v>
      </c>
      <c r="J23" s="6">
        <f t="shared" si="0"/>
        <v>58</v>
      </c>
    </row>
    <row r="24" spans="1:10" ht="12.75">
      <c r="A24" s="5">
        <v>21</v>
      </c>
      <c r="B24" t="s">
        <v>188</v>
      </c>
      <c r="C24" s="4" t="s">
        <v>428</v>
      </c>
      <c r="D24" t="s">
        <v>40</v>
      </c>
      <c r="E24" s="4" t="s">
        <v>15</v>
      </c>
      <c r="F24" s="5">
        <v>36</v>
      </c>
      <c r="G24" s="5">
        <v>24</v>
      </c>
      <c r="J24" s="6">
        <f t="shared" si="0"/>
        <v>60</v>
      </c>
    </row>
    <row r="25" spans="1:10" ht="12.75">
      <c r="A25" s="5">
        <v>22</v>
      </c>
      <c r="B25" s="4" t="s">
        <v>268</v>
      </c>
      <c r="C25" s="4" t="s">
        <v>105</v>
      </c>
      <c r="D25" s="4" t="s">
        <v>40</v>
      </c>
      <c r="E25" s="4" t="s">
        <v>33</v>
      </c>
      <c r="F25" s="5">
        <v>41</v>
      </c>
      <c r="G25" s="5">
        <v>32</v>
      </c>
      <c r="J25" s="6">
        <f t="shared" si="0"/>
        <v>73</v>
      </c>
    </row>
    <row r="26" spans="1:10" ht="12.75">
      <c r="A26" s="5">
        <v>23</v>
      </c>
      <c r="B26" t="s">
        <v>269</v>
      </c>
      <c r="C26" s="4" t="s">
        <v>231</v>
      </c>
      <c r="D26" s="4" t="s">
        <v>60</v>
      </c>
      <c r="E26" s="4" t="s">
        <v>21</v>
      </c>
      <c r="F26" s="5">
        <v>39</v>
      </c>
      <c r="G26" s="5">
        <v>34</v>
      </c>
      <c r="J26" s="6">
        <f t="shared" si="0"/>
        <v>73</v>
      </c>
    </row>
    <row r="27" spans="1:10" ht="12.75">
      <c r="A27" s="5">
        <v>24</v>
      </c>
      <c r="B27" s="4" t="s">
        <v>557</v>
      </c>
      <c r="C27" s="4" t="s">
        <v>73</v>
      </c>
      <c r="D27" s="4" t="s">
        <v>37</v>
      </c>
      <c r="E27" s="4" t="s">
        <v>9</v>
      </c>
      <c r="F27" s="5">
        <v>38</v>
      </c>
      <c r="G27" s="5">
        <v>36</v>
      </c>
      <c r="J27" s="6">
        <f t="shared" si="0"/>
        <v>74</v>
      </c>
    </row>
    <row r="28" spans="1:10" ht="12.75">
      <c r="A28" s="5">
        <v>25</v>
      </c>
      <c r="B28" t="s">
        <v>329</v>
      </c>
      <c r="C28" s="4" t="s">
        <v>330</v>
      </c>
      <c r="D28" t="s">
        <v>38</v>
      </c>
      <c r="E28" s="4" t="s">
        <v>49</v>
      </c>
      <c r="F28" s="5">
        <v>47</v>
      </c>
      <c r="G28" s="5">
        <v>31</v>
      </c>
      <c r="J28" s="6">
        <f t="shared" si="0"/>
        <v>78</v>
      </c>
    </row>
    <row r="29" spans="1:10" ht="12.75">
      <c r="A29" s="5">
        <v>26</v>
      </c>
      <c r="B29" s="4" t="s">
        <v>145</v>
      </c>
      <c r="C29" s="4" t="s">
        <v>393</v>
      </c>
      <c r="D29" s="4" t="s">
        <v>37</v>
      </c>
      <c r="E29" s="4" t="s">
        <v>298</v>
      </c>
      <c r="F29" s="5">
        <v>46</v>
      </c>
      <c r="G29" s="5">
        <v>39</v>
      </c>
      <c r="J29" s="6">
        <f t="shared" si="0"/>
        <v>85</v>
      </c>
    </row>
    <row r="30" spans="1:10" ht="12.75">
      <c r="A30" s="5">
        <v>27</v>
      </c>
      <c r="B30" s="4" t="s">
        <v>172</v>
      </c>
      <c r="C30" s="4" t="s">
        <v>257</v>
      </c>
      <c r="D30" s="4" t="s">
        <v>39</v>
      </c>
      <c r="E30" s="4" t="s">
        <v>20</v>
      </c>
      <c r="F30" s="5">
        <v>53</v>
      </c>
      <c r="G30" s="5">
        <v>37</v>
      </c>
      <c r="J30" s="6">
        <f t="shared" si="0"/>
        <v>90</v>
      </c>
    </row>
    <row r="31" spans="1:10" ht="12.75">
      <c r="A31" s="5">
        <v>28</v>
      </c>
      <c r="B31" s="4" t="s">
        <v>653</v>
      </c>
      <c r="C31" s="4" t="s">
        <v>314</v>
      </c>
      <c r="D31" s="4" t="s">
        <v>38</v>
      </c>
      <c r="E31" s="4" t="s">
        <v>55</v>
      </c>
      <c r="F31" s="5">
        <v>55</v>
      </c>
      <c r="G31" s="5">
        <v>35</v>
      </c>
      <c r="J31" s="6">
        <f t="shared" si="0"/>
        <v>90</v>
      </c>
    </row>
    <row r="32" spans="1:10" ht="12.75">
      <c r="A32" s="5">
        <v>29</v>
      </c>
      <c r="B32" s="4" t="s">
        <v>389</v>
      </c>
      <c r="C32" s="4" t="s">
        <v>99</v>
      </c>
      <c r="D32" s="4" t="s">
        <v>37</v>
      </c>
      <c r="E32" s="4" t="s">
        <v>8</v>
      </c>
      <c r="F32" s="5">
        <v>51</v>
      </c>
      <c r="G32" s="5">
        <v>40</v>
      </c>
      <c r="J32" s="6">
        <f t="shared" si="0"/>
        <v>91</v>
      </c>
    </row>
    <row r="33" spans="1:10" ht="12.75">
      <c r="A33" s="5">
        <v>30</v>
      </c>
      <c r="B33" s="4" t="s">
        <v>548</v>
      </c>
      <c r="C33" s="4" t="s">
        <v>549</v>
      </c>
      <c r="D33" s="4" t="s">
        <v>40</v>
      </c>
      <c r="E33" s="4" t="s">
        <v>6</v>
      </c>
      <c r="F33" s="5">
        <v>49</v>
      </c>
      <c r="G33" s="5">
        <v>42</v>
      </c>
      <c r="J33" s="6">
        <f t="shared" si="0"/>
        <v>91</v>
      </c>
    </row>
    <row r="34" spans="1:10" ht="12.75">
      <c r="A34" s="5">
        <v>31</v>
      </c>
      <c r="B34" s="4" t="s">
        <v>174</v>
      </c>
      <c r="C34" s="4" t="s">
        <v>73</v>
      </c>
      <c r="D34" s="4" t="s">
        <v>40</v>
      </c>
      <c r="E34" s="4" t="s">
        <v>9</v>
      </c>
      <c r="F34" s="5">
        <v>54</v>
      </c>
      <c r="G34" s="5">
        <v>43</v>
      </c>
      <c r="J34" s="6">
        <f t="shared" si="0"/>
        <v>97</v>
      </c>
    </row>
    <row r="35" spans="1:10" ht="12.75">
      <c r="A35" s="5">
        <v>32</v>
      </c>
      <c r="B35" s="4" t="s">
        <v>186</v>
      </c>
      <c r="C35" s="4" t="s">
        <v>187</v>
      </c>
      <c r="D35" s="4" t="s">
        <v>40</v>
      </c>
      <c r="E35" s="4" t="s">
        <v>9</v>
      </c>
      <c r="F35" s="5">
        <v>57</v>
      </c>
      <c r="G35" s="5">
        <v>48</v>
      </c>
      <c r="J35" s="6">
        <f t="shared" si="0"/>
        <v>105</v>
      </c>
    </row>
    <row r="36" spans="1:10" ht="12.75">
      <c r="A36" s="5">
        <v>33</v>
      </c>
      <c r="B36" s="4" t="s">
        <v>318</v>
      </c>
      <c r="C36" s="4" t="s">
        <v>391</v>
      </c>
      <c r="D36" s="4" t="s">
        <v>38</v>
      </c>
      <c r="E36" s="4" t="s">
        <v>10</v>
      </c>
      <c r="F36" s="5">
        <v>62</v>
      </c>
      <c r="G36" s="5">
        <v>44</v>
      </c>
      <c r="J36" s="6">
        <f aca="true" t="shared" si="1" ref="J36:J67">SUM(F36:I36)</f>
        <v>106</v>
      </c>
    </row>
    <row r="37" spans="1:10" ht="12.75">
      <c r="A37" s="5">
        <v>34</v>
      </c>
      <c r="B37" s="4" t="s">
        <v>550</v>
      </c>
      <c r="C37" s="4" t="s">
        <v>551</v>
      </c>
      <c r="D37" s="4" t="s">
        <v>41</v>
      </c>
      <c r="E37" s="4" t="s">
        <v>6</v>
      </c>
      <c r="F37" s="5">
        <v>68</v>
      </c>
      <c r="G37" s="5">
        <v>45</v>
      </c>
      <c r="J37" s="6">
        <f t="shared" si="1"/>
        <v>113</v>
      </c>
    </row>
    <row r="38" spans="1:10" ht="12.75">
      <c r="A38" s="5">
        <v>35</v>
      </c>
      <c r="B38" s="4" t="s">
        <v>178</v>
      </c>
      <c r="C38" s="4" t="s">
        <v>179</v>
      </c>
      <c r="D38" s="4" t="s">
        <v>39</v>
      </c>
      <c r="E38" s="4" t="s">
        <v>49</v>
      </c>
      <c r="F38" s="5">
        <v>64</v>
      </c>
      <c r="G38" s="5">
        <v>49</v>
      </c>
      <c r="J38" s="6">
        <f t="shared" si="1"/>
        <v>113</v>
      </c>
    </row>
    <row r="39" spans="1:10" ht="12.75">
      <c r="A39" s="5">
        <v>36</v>
      </c>
      <c r="B39" s="4" t="s">
        <v>118</v>
      </c>
      <c r="C39" s="4" t="s">
        <v>382</v>
      </c>
      <c r="D39" s="4" t="s">
        <v>39</v>
      </c>
      <c r="E39" s="4" t="s">
        <v>16</v>
      </c>
      <c r="F39" s="5">
        <v>59</v>
      </c>
      <c r="G39" s="5">
        <v>56</v>
      </c>
      <c r="J39" s="6">
        <f t="shared" si="1"/>
        <v>115</v>
      </c>
    </row>
    <row r="40" spans="1:10" ht="12.75">
      <c r="A40" s="5">
        <v>37</v>
      </c>
      <c r="B40" t="s">
        <v>168</v>
      </c>
      <c r="C40" s="4" t="s">
        <v>176</v>
      </c>
      <c r="D40" s="4" t="s">
        <v>41</v>
      </c>
      <c r="E40" s="4" t="s">
        <v>33</v>
      </c>
      <c r="F40" s="5">
        <v>65</v>
      </c>
      <c r="G40" s="5">
        <v>50</v>
      </c>
      <c r="J40" s="6">
        <f t="shared" si="1"/>
        <v>115</v>
      </c>
    </row>
    <row r="41" spans="1:10" ht="12.75">
      <c r="A41" s="5">
        <v>38</v>
      </c>
      <c r="B41" t="s">
        <v>118</v>
      </c>
      <c r="C41" s="4" t="s">
        <v>93</v>
      </c>
      <c r="D41" s="4" t="s">
        <v>41</v>
      </c>
      <c r="E41" s="4" t="s">
        <v>28</v>
      </c>
      <c r="F41" s="5">
        <v>66</v>
      </c>
      <c r="G41" s="5">
        <v>53</v>
      </c>
      <c r="J41" s="6">
        <f t="shared" si="1"/>
        <v>119</v>
      </c>
    </row>
    <row r="42" spans="1:10" ht="12.75">
      <c r="A42" s="5">
        <v>39</v>
      </c>
      <c r="B42" s="4" t="s">
        <v>561</v>
      </c>
      <c r="C42" s="4" t="s">
        <v>562</v>
      </c>
      <c r="D42" s="4" t="s">
        <v>41</v>
      </c>
      <c r="E42" s="4" t="s">
        <v>49</v>
      </c>
      <c r="F42" s="5">
        <v>69</v>
      </c>
      <c r="G42" s="5">
        <v>52</v>
      </c>
      <c r="J42" s="6">
        <f t="shared" si="1"/>
        <v>121</v>
      </c>
    </row>
    <row r="43" spans="1:10" ht="12.75">
      <c r="A43" s="5">
        <v>40</v>
      </c>
      <c r="B43" s="4" t="s">
        <v>392</v>
      </c>
      <c r="C43" s="4" t="s">
        <v>285</v>
      </c>
      <c r="D43" s="4" t="s">
        <v>38</v>
      </c>
      <c r="E43" s="4" t="s">
        <v>10</v>
      </c>
      <c r="F43" s="5">
        <v>70</v>
      </c>
      <c r="G43" s="5">
        <v>55</v>
      </c>
      <c r="J43" s="6">
        <f t="shared" si="1"/>
        <v>125</v>
      </c>
    </row>
    <row r="44" spans="1:10" ht="12.75">
      <c r="A44" s="5">
        <v>41</v>
      </c>
      <c r="B44" s="4" t="s">
        <v>402</v>
      </c>
      <c r="C44" s="4" t="s">
        <v>403</v>
      </c>
      <c r="D44" s="4" t="s">
        <v>41</v>
      </c>
      <c r="E44" s="4" t="s">
        <v>53</v>
      </c>
      <c r="F44" s="5">
        <v>72</v>
      </c>
      <c r="G44" s="5">
        <v>54</v>
      </c>
      <c r="J44" s="6">
        <f t="shared" si="1"/>
        <v>126</v>
      </c>
    </row>
    <row r="45" spans="1:10" ht="12.75">
      <c r="A45" s="5">
        <v>42</v>
      </c>
      <c r="B45" s="4" t="s">
        <v>268</v>
      </c>
      <c r="C45" s="4" t="s">
        <v>300</v>
      </c>
      <c r="D45" s="4" t="s">
        <v>38</v>
      </c>
      <c r="E45" s="4" t="s">
        <v>374</v>
      </c>
      <c r="F45" s="5">
        <v>77</v>
      </c>
      <c r="G45" s="5">
        <v>57</v>
      </c>
      <c r="J45" s="6">
        <f t="shared" si="1"/>
        <v>134</v>
      </c>
    </row>
    <row r="46" spans="1:10" ht="12.75">
      <c r="A46" s="5">
        <v>43</v>
      </c>
      <c r="B46" s="4" t="s">
        <v>552</v>
      </c>
      <c r="C46" s="4" t="s">
        <v>198</v>
      </c>
      <c r="D46" s="4" t="s">
        <v>41</v>
      </c>
      <c r="E46" s="4" t="s">
        <v>6</v>
      </c>
      <c r="F46" s="5">
        <v>81</v>
      </c>
      <c r="G46" s="5">
        <v>58</v>
      </c>
      <c r="J46" s="6">
        <f t="shared" si="1"/>
        <v>139</v>
      </c>
    </row>
    <row r="47" spans="1:10" ht="12.75">
      <c r="A47" s="5">
        <v>44</v>
      </c>
      <c r="B47" t="s">
        <v>326</v>
      </c>
      <c r="C47" s="4" t="s">
        <v>54</v>
      </c>
      <c r="D47" s="4" t="s">
        <v>38</v>
      </c>
      <c r="E47" s="4" t="s">
        <v>53</v>
      </c>
      <c r="F47" s="5">
        <v>78</v>
      </c>
      <c r="G47" s="5">
        <v>62</v>
      </c>
      <c r="J47" s="6">
        <f t="shared" si="1"/>
        <v>140</v>
      </c>
    </row>
    <row r="48" spans="1:10" ht="12.75">
      <c r="A48" s="5">
        <v>45</v>
      </c>
      <c r="B48" s="4" t="s">
        <v>193</v>
      </c>
      <c r="C48" s="4" t="s">
        <v>394</v>
      </c>
      <c r="D48" s="4" t="s">
        <v>58</v>
      </c>
      <c r="E48" s="4" t="s">
        <v>133</v>
      </c>
      <c r="F48" s="5">
        <v>89</v>
      </c>
      <c r="G48" s="5">
        <v>51</v>
      </c>
      <c r="J48" s="6">
        <f t="shared" si="1"/>
        <v>140</v>
      </c>
    </row>
    <row r="49" spans="1:10" ht="12.75">
      <c r="A49" s="5">
        <v>46</v>
      </c>
      <c r="B49" s="4" t="s">
        <v>175</v>
      </c>
      <c r="C49" s="4" t="s">
        <v>105</v>
      </c>
      <c r="D49" s="4" t="s">
        <v>38</v>
      </c>
      <c r="E49" s="4" t="s">
        <v>33</v>
      </c>
      <c r="F49" s="5">
        <v>83</v>
      </c>
      <c r="G49" s="5">
        <v>60</v>
      </c>
      <c r="J49" s="6">
        <f t="shared" si="1"/>
        <v>143</v>
      </c>
    </row>
    <row r="50" spans="1:10" ht="12.75">
      <c r="A50" s="5">
        <v>47</v>
      </c>
      <c r="B50" s="4" t="s">
        <v>270</v>
      </c>
      <c r="C50" s="4" t="s">
        <v>271</v>
      </c>
      <c r="D50" s="4" t="s">
        <v>59</v>
      </c>
      <c r="E50" s="4" t="s">
        <v>49</v>
      </c>
      <c r="F50" s="5">
        <v>82</v>
      </c>
      <c r="G50" s="5">
        <v>65</v>
      </c>
      <c r="J50" s="6">
        <f t="shared" si="1"/>
        <v>147</v>
      </c>
    </row>
    <row r="51" spans="1:10" ht="12.75">
      <c r="A51" s="5">
        <v>48</v>
      </c>
      <c r="B51" s="4" t="s">
        <v>180</v>
      </c>
      <c r="C51" s="4" t="s">
        <v>123</v>
      </c>
      <c r="D51" s="4" t="s">
        <v>39</v>
      </c>
      <c r="E51" s="4" t="s">
        <v>49</v>
      </c>
      <c r="F51" s="5">
        <v>86</v>
      </c>
      <c r="G51" s="5">
        <v>63</v>
      </c>
      <c r="J51" s="6">
        <f t="shared" si="1"/>
        <v>149</v>
      </c>
    </row>
    <row r="52" spans="1:10" ht="12.75">
      <c r="A52" s="5">
        <v>49</v>
      </c>
      <c r="B52" s="4" t="s">
        <v>553</v>
      </c>
      <c r="C52" s="4" t="s">
        <v>554</v>
      </c>
      <c r="D52" s="4" t="s">
        <v>40</v>
      </c>
      <c r="E52" s="4" t="s">
        <v>6</v>
      </c>
      <c r="F52" s="5">
        <v>84</v>
      </c>
      <c r="G52" s="5">
        <v>66</v>
      </c>
      <c r="J52" s="6">
        <f t="shared" si="1"/>
        <v>150</v>
      </c>
    </row>
    <row r="53" spans="1:10" ht="12.75">
      <c r="A53" s="5">
        <v>50</v>
      </c>
      <c r="B53" s="4" t="s">
        <v>400</v>
      </c>
      <c r="C53" s="4" t="s">
        <v>80</v>
      </c>
      <c r="D53" s="4" t="s">
        <v>40</v>
      </c>
      <c r="E53" s="4" t="s">
        <v>16</v>
      </c>
      <c r="F53" s="5">
        <v>87</v>
      </c>
      <c r="G53" s="5">
        <v>70</v>
      </c>
      <c r="J53" s="6">
        <f t="shared" si="1"/>
        <v>157</v>
      </c>
    </row>
    <row r="54" spans="1:10" ht="12.75">
      <c r="A54" s="5">
        <v>51</v>
      </c>
      <c r="B54" s="4" t="s">
        <v>342</v>
      </c>
      <c r="C54" s="4" t="s">
        <v>395</v>
      </c>
      <c r="D54" s="4" t="s">
        <v>39</v>
      </c>
      <c r="E54" s="4" t="s">
        <v>396</v>
      </c>
      <c r="F54" s="5">
        <v>91</v>
      </c>
      <c r="G54" s="5">
        <v>71</v>
      </c>
      <c r="J54" s="6">
        <f t="shared" si="1"/>
        <v>162</v>
      </c>
    </row>
    <row r="55" spans="1:10" ht="12.75">
      <c r="A55" s="5">
        <v>52</v>
      </c>
      <c r="B55" s="4" t="s">
        <v>555</v>
      </c>
      <c r="C55" s="4" t="s">
        <v>556</v>
      </c>
      <c r="D55" s="4" t="s">
        <v>60</v>
      </c>
      <c r="E55" s="4" t="s">
        <v>33</v>
      </c>
      <c r="F55" s="5">
        <v>95</v>
      </c>
      <c r="G55" s="5">
        <v>68</v>
      </c>
      <c r="J55" s="6">
        <f t="shared" si="1"/>
        <v>163</v>
      </c>
    </row>
    <row r="56" spans="1:10" ht="12.75">
      <c r="A56" s="5">
        <v>53</v>
      </c>
      <c r="B56" s="4" t="s">
        <v>157</v>
      </c>
      <c r="C56" s="4" t="s">
        <v>565</v>
      </c>
      <c r="D56" s="4" t="s">
        <v>38</v>
      </c>
      <c r="E56" s="4" t="s">
        <v>20</v>
      </c>
      <c r="F56" s="5">
        <v>104</v>
      </c>
      <c r="G56" s="5">
        <v>64</v>
      </c>
      <c r="J56" s="6">
        <f t="shared" si="1"/>
        <v>168</v>
      </c>
    </row>
    <row r="57" spans="1:10" ht="12.75">
      <c r="A57" s="5">
        <v>54</v>
      </c>
      <c r="B57" s="4" t="s">
        <v>181</v>
      </c>
      <c r="C57" s="4" t="s">
        <v>182</v>
      </c>
      <c r="D57" s="4" t="s">
        <v>63</v>
      </c>
      <c r="E57" s="4" t="s">
        <v>49</v>
      </c>
      <c r="F57" s="5">
        <v>97</v>
      </c>
      <c r="G57" s="5">
        <v>72</v>
      </c>
      <c r="J57" s="6">
        <f t="shared" si="1"/>
        <v>169</v>
      </c>
    </row>
    <row r="58" spans="1:10" ht="12.75">
      <c r="A58" s="5">
        <v>55</v>
      </c>
      <c r="B58" s="4" t="s">
        <v>328</v>
      </c>
      <c r="C58" s="4" t="s">
        <v>106</v>
      </c>
      <c r="D58" s="4" t="s">
        <v>60</v>
      </c>
      <c r="E58" s="4" t="s">
        <v>396</v>
      </c>
      <c r="F58" s="5">
        <v>105</v>
      </c>
      <c r="G58" s="5">
        <v>73</v>
      </c>
      <c r="J58" s="6">
        <f t="shared" si="1"/>
        <v>178</v>
      </c>
    </row>
    <row r="59" spans="1:10" ht="12.75">
      <c r="A59" s="5">
        <v>56</v>
      </c>
      <c r="B59" s="4" t="s">
        <v>177</v>
      </c>
      <c r="C59" s="4" t="s">
        <v>89</v>
      </c>
      <c r="D59" s="4" t="s">
        <v>39</v>
      </c>
      <c r="E59" s="4" t="s">
        <v>33</v>
      </c>
      <c r="F59" s="5">
        <v>108</v>
      </c>
      <c r="G59" s="5">
        <v>75</v>
      </c>
      <c r="J59" s="6">
        <f t="shared" si="1"/>
        <v>183</v>
      </c>
    </row>
    <row r="60" spans="1:10" ht="12.75">
      <c r="A60" s="5">
        <v>57</v>
      </c>
      <c r="B60" s="4" t="s">
        <v>145</v>
      </c>
      <c r="C60" s="4" t="s">
        <v>226</v>
      </c>
      <c r="D60" s="4" t="s">
        <v>41</v>
      </c>
      <c r="E60" s="4" t="s">
        <v>2</v>
      </c>
      <c r="F60" s="5">
        <v>111</v>
      </c>
      <c r="G60" s="5">
        <v>76</v>
      </c>
      <c r="J60" s="6">
        <f t="shared" si="1"/>
        <v>187</v>
      </c>
    </row>
    <row r="61" spans="1:10" ht="12.75">
      <c r="A61" s="5">
        <v>58</v>
      </c>
      <c r="B61" s="4" t="s">
        <v>405</v>
      </c>
      <c r="C61" s="4" t="s">
        <v>267</v>
      </c>
      <c r="D61" s="4" t="s">
        <v>39</v>
      </c>
      <c r="E61" s="4" t="s">
        <v>2</v>
      </c>
      <c r="F61" s="5">
        <v>113</v>
      </c>
      <c r="G61" s="5">
        <v>77</v>
      </c>
      <c r="J61" s="6">
        <f t="shared" si="1"/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O9" sqref="O9"/>
    </sheetView>
  </sheetViews>
  <sheetFormatPr defaultColWidth="9.140625" defaultRowHeight="12.75"/>
  <cols>
    <col min="2" max="2" width="10.7109375" style="0" customWidth="1"/>
    <col min="3" max="3" width="12.7109375" style="0" customWidth="1"/>
    <col min="4" max="4" width="4.140625" style="0" customWidth="1"/>
    <col min="5" max="5" width="18.8515625" style="0" customWidth="1"/>
    <col min="6" max="9" width="10.140625" style="5" bestFit="1" customWidth="1"/>
    <col min="10" max="10" width="9.140625" style="6" customWidth="1"/>
  </cols>
  <sheetData>
    <row r="2" spans="6:10" ht="12.75">
      <c r="F2" s="6" t="s">
        <v>572</v>
      </c>
      <c r="G2" s="6" t="s">
        <v>154</v>
      </c>
      <c r="H2" s="6" t="s">
        <v>571</v>
      </c>
      <c r="I2" s="6" t="s">
        <v>570</v>
      </c>
      <c r="J2" s="6" t="s">
        <v>52</v>
      </c>
    </row>
    <row r="3" spans="6:10" ht="12.75">
      <c r="F3" s="11">
        <v>41202</v>
      </c>
      <c r="G3" s="11">
        <v>41223</v>
      </c>
      <c r="H3" s="11">
        <v>41244</v>
      </c>
      <c r="I3" s="11">
        <v>41286</v>
      </c>
      <c r="J3" s="6" t="s">
        <v>573</v>
      </c>
    </row>
    <row r="4" spans="1:10" ht="12.75">
      <c r="A4" s="5">
        <v>1</v>
      </c>
      <c r="B4" s="4" t="s">
        <v>438</v>
      </c>
      <c r="C4" s="4" t="s">
        <v>437</v>
      </c>
      <c r="D4" s="9"/>
      <c r="E4" s="4" t="s">
        <v>21</v>
      </c>
      <c r="F4" s="9">
        <v>1</v>
      </c>
      <c r="G4" s="5">
        <v>1</v>
      </c>
      <c r="J4" s="6">
        <f aca="true" t="shared" si="0" ref="J4:J24">SUM(F4:I4)</f>
        <v>2</v>
      </c>
    </row>
    <row r="5" spans="1:10" ht="12.75">
      <c r="A5" s="5">
        <v>2</v>
      </c>
      <c r="B5" s="4" t="s">
        <v>200</v>
      </c>
      <c r="C5" s="4" t="s">
        <v>111</v>
      </c>
      <c r="D5" s="9"/>
      <c r="E5" s="4" t="s">
        <v>2</v>
      </c>
      <c r="F5" s="9">
        <v>2</v>
      </c>
      <c r="G5" s="5">
        <v>2</v>
      </c>
      <c r="J5" s="6">
        <f t="shared" si="0"/>
        <v>4</v>
      </c>
    </row>
    <row r="6" spans="1:10" ht="12.75">
      <c r="A6" s="5">
        <v>3</v>
      </c>
      <c r="B6" s="4" t="s">
        <v>409</v>
      </c>
      <c r="C6" s="4" t="s">
        <v>446</v>
      </c>
      <c r="D6" s="9"/>
      <c r="E6" s="4" t="s">
        <v>20</v>
      </c>
      <c r="F6" s="9">
        <v>3</v>
      </c>
      <c r="G6" s="5">
        <v>3</v>
      </c>
      <c r="J6" s="6">
        <f t="shared" si="0"/>
        <v>6</v>
      </c>
    </row>
    <row r="7" spans="1:10" ht="12.75">
      <c r="A7" s="5">
        <v>4</v>
      </c>
      <c r="B7" s="4" t="s">
        <v>287</v>
      </c>
      <c r="C7" s="4" t="s">
        <v>288</v>
      </c>
      <c r="D7" s="9"/>
      <c r="E7" s="4" t="s">
        <v>10</v>
      </c>
      <c r="F7" s="9">
        <v>4</v>
      </c>
      <c r="G7" s="5">
        <v>4</v>
      </c>
      <c r="J7" s="6">
        <f t="shared" si="0"/>
        <v>8</v>
      </c>
    </row>
    <row r="8" spans="1:10" ht="12.75">
      <c r="A8" s="5">
        <v>5</v>
      </c>
      <c r="B8" s="4" t="s">
        <v>208</v>
      </c>
      <c r="C8" s="4" t="s">
        <v>265</v>
      </c>
      <c r="D8" s="9"/>
      <c r="E8" s="4" t="s">
        <v>16</v>
      </c>
      <c r="F8" s="9">
        <v>7</v>
      </c>
      <c r="G8" s="5">
        <v>5</v>
      </c>
      <c r="J8" s="6">
        <f t="shared" si="0"/>
        <v>12</v>
      </c>
    </row>
    <row r="9" spans="1:10" ht="12.75">
      <c r="A9" s="5">
        <v>6</v>
      </c>
      <c r="B9" s="4" t="s">
        <v>204</v>
      </c>
      <c r="C9" s="4" t="s">
        <v>445</v>
      </c>
      <c r="D9" s="9"/>
      <c r="E9" s="4" t="s">
        <v>119</v>
      </c>
      <c r="F9" s="9">
        <v>6</v>
      </c>
      <c r="G9" s="5">
        <v>6</v>
      </c>
      <c r="J9" s="6">
        <f t="shared" si="0"/>
        <v>12</v>
      </c>
    </row>
    <row r="10" spans="1:10" ht="12.75">
      <c r="A10" s="5">
        <v>7</v>
      </c>
      <c r="B10" s="4" t="s">
        <v>206</v>
      </c>
      <c r="C10" s="4" t="s">
        <v>289</v>
      </c>
      <c r="D10" s="9"/>
      <c r="E10" s="4" t="s">
        <v>57</v>
      </c>
      <c r="F10" s="9">
        <v>8</v>
      </c>
      <c r="G10" s="5">
        <v>8</v>
      </c>
      <c r="J10" s="6">
        <f t="shared" si="0"/>
        <v>16</v>
      </c>
    </row>
    <row r="11" spans="1:10" ht="12.75">
      <c r="A11" s="5">
        <v>8</v>
      </c>
      <c r="B11" s="4" t="s">
        <v>109</v>
      </c>
      <c r="C11" s="4" t="s">
        <v>29</v>
      </c>
      <c r="D11" s="9"/>
      <c r="E11" s="4" t="s">
        <v>16</v>
      </c>
      <c r="F11" s="9">
        <v>10</v>
      </c>
      <c r="G11" s="5">
        <v>7</v>
      </c>
      <c r="J11" s="6">
        <f t="shared" si="0"/>
        <v>17</v>
      </c>
    </row>
    <row r="12" spans="1:10" ht="12.75">
      <c r="A12" s="5">
        <v>9</v>
      </c>
      <c r="B12" s="4" t="s">
        <v>78</v>
      </c>
      <c r="C12" s="4" t="s">
        <v>441</v>
      </c>
      <c r="D12" s="9"/>
      <c r="E12" s="4" t="s">
        <v>6</v>
      </c>
      <c r="F12" s="9">
        <v>15</v>
      </c>
      <c r="G12" s="5">
        <v>9</v>
      </c>
      <c r="J12" s="6">
        <f t="shared" si="0"/>
        <v>24</v>
      </c>
    </row>
    <row r="13" spans="1:10" ht="12.75">
      <c r="A13" s="5">
        <v>10</v>
      </c>
      <c r="B13" s="4" t="s">
        <v>61</v>
      </c>
      <c r="C13" s="4" t="s">
        <v>443</v>
      </c>
      <c r="D13" s="9"/>
      <c r="E13" s="4" t="s">
        <v>16</v>
      </c>
      <c r="F13" s="9">
        <v>14</v>
      </c>
      <c r="G13" s="5">
        <v>10</v>
      </c>
      <c r="J13" s="6">
        <f t="shared" si="0"/>
        <v>24</v>
      </c>
    </row>
    <row r="14" spans="1:10" ht="12.75">
      <c r="A14" s="5">
        <v>11</v>
      </c>
      <c r="B14" s="4" t="s">
        <v>205</v>
      </c>
      <c r="C14" s="4" t="s">
        <v>276</v>
      </c>
      <c r="D14" s="9"/>
      <c r="E14" s="4" t="s">
        <v>20</v>
      </c>
      <c r="F14" s="9">
        <v>19</v>
      </c>
      <c r="G14" s="5">
        <v>11</v>
      </c>
      <c r="J14" s="6">
        <f t="shared" si="0"/>
        <v>30</v>
      </c>
    </row>
    <row r="15" spans="1:10" ht="12.75">
      <c r="A15" s="5">
        <v>12</v>
      </c>
      <c r="B15" s="4" t="s">
        <v>142</v>
      </c>
      <c r="C15" s="4" t="s">
        <v>264</v>
      </c>
      <c r="D15" s="9"/>
      <c r="E15" s="4" t="s">
        <v>10</v>
      </c>
      <c r="F15" s="9">
        <v>16</v>
      </c>
      <c r="G15" s="5">
        <v>16</v>
      </c>
      <c r="J15" s="6">
        <f t="shared" si="0"/>
        <v>32</v>
      </c>
    </row>
    <row r="16" spans="1:10" ht="12.75">
      <c r="A16" s="5">
        <v>13</v>
      </c>
      <c r="B16" s="4" t="s">
        <v>336</v>
      </c>
      <c r="C16" s="4" t="s">
        <v>337</v>
      </c>
      <c r="D16" s="9"/>
      <c r="E16" s="4" t="s">
        <v>20</v>
      </c>
      <c r="F16" s="9">
        <v>18</v>
      </c>
      <c r="G16" s="5">
        <v>17</v>
      </c>
      <c r="J16" s="6">
        <f t="shared" si="0"/>
        <v>35</v>
      </c>
    </row>
    <row r="17" spans="1:10" ht="12.75">
      <c r="A17" s="5">
        <v>14</v>
      </c>
      <c r="B17" s="4" t="s">
        <v>440</v>
      </c>
      <c r="C17" s="4" t="s">
        <v>411</v>
      </c>
      <c r="D17" s="9"/>
      <c r="E17" s="4" t="s">
        <v>21</v>
      </c>
      <c r="F17" s="9">
        <v>23</v>
      </c>
      <c r="G17" s="5">
        <v>12</v>
      </c>
      <c r="J17" s="6">
        <f t="shared" si="0"/>
        <v>35</v>
      </c>
    </row>
    <row r="18" spans="1:10" ht="12.75">
      <c r="A18" s="5">
        <v>15</v>
      </c>
      <c r="B18" s="4" t="s">
        <v>86</v>
      </c>
      <c r="C18" s="4" t="s">
        <v>442</v>
      </c>
      <c r="D18" s="9"/>
      <c r="E18" s="4" t="s">
        <v>6</v>
      </c>
      <c r="F18" s="9">
        <v>22</v>
      </c>
      <c r="G18" s="5">
        <v>13</v>
      </c>
      <c r="J18" s="6">
        <f t="shared" si="0"/>
        <v>35</v>
      </c>
    </row>
    <row r="19" spans="1:10" ht="12.75">
      <c r="A19" s="5">
        <v>16</v>
      </c>
      <c r="B19" s="4" t="s">
        <v>433</v>
      </c>
      <c r="C19" s="4" t="s">
        <v>434</v>
      </c>
      <c r="D19" s="9"/>
      <c r="E19" s="4" t="s">
        <v>2</v>
      </c>
      <c r="F19" s="9">
        <v>24</v>
      </c>
      <c r="G19" s="5">
        <v>14</v>
      </c>
      <c r="J19" s="6">
        <f t="shared" si="0"/>
        <v>38</v>
      </c>
    </row>
    <row r="20" spans="1:10" ht="12.75">
      <c r="A20" s="5">
        <v>17</v>
      </c>
      <c r="B20" s="4" t="s">
        <v>115</v>
      </c>
      <c r="C20" s="4" t="s">
        <v>449</v>
      </c>
      <c r="D20" s="9"/>
      <c r="E20" s="4" t="s">
        <v>55</v>
      </c>
      <c r="F20" s="9">
        <v>27</v>
      </c>
      <c r="G20" s="5">
        <v>18</v>
      </c>
      <c r="J20" s="6">
        <f t="shared" si="0"/>
        <v>45</v>
      </c>
    </row>
    <row r="21" spans="1:10" ht="12.75">
      <c r="A21" s="5">
        <v>18</v>
      </c>
      <c r="B21" s="4" t="s">
        <v>153</v>
      </c>
      <c r="C21" s="4" t="s">
        <v>91</v>
      </c>
      <c r="D21" s="9"/>
      <c r="E21" s="4" t="s">
        <v>2</v>
      </c>
      <c r="F21" s="9">
        <v>32</v>
      </c>
      <c r="G21" s="5">
        <v>23</v>
      </c>
      <c r="J21" s="6">
        <f t="shared" si="0"/>
        <v>55</v>
      </c>
    </row>
    <row r="22" spans="1:10" ht="12.75">
      <c r="A22" s="5">
        <v>19</v>
      </c>
      <c r="B22" s="4" t="s">
        <v>184</v>
      </c>
      <c r="C22" s="4" t="s">
        <v>432</v>
      </c>
      <c r="D22" s="9"/>
      <c r="E22" s="4" t="s">
        <v>10</v>
      </c>
      <c r="F22" s="9">
        <v>35</v>
      </c>
      <c r="G22" s="5">
        <v>22</v>
      </c>
      <c r="J22" s="6">
        <f t="shared" si="0"/>
        <v>57</v>
      </c>
    </row>
    <row r="23" spans="1:10" ht="12.75">
      <c r="A23" s="5">
        <v>20</v>
      </c>
      <c r="B23" s="4" t="s">
        <v>435</v>
      </c>
      <c r="C23" s="4" t="s">
        <v>436</v>
      </c>
      <c r="D23" s="9"/>
      <c r="E23" s="4" t="s">
        <v>2</v>
      </c>
      <c r="F23" s="9">
        <v>37</v>
      </c>
      <c r="G23" s="5">
        <v>25</v>
      </c>
      <c r="J23" s="6">
        <f t="shared" si="0"/>
        <v>62</v>
      </c>
    </row>
    <row r="24" spans="1:10" ht="12.75">
      <c r="A24" s="5">
        <v>21</v>
      </c>
      <c r="B24" s="4" t="s">
        <v>447</v>
      </c>
      <c r="C24" s="4" t="s">
        <v>448</v>
      </c>
      <c r="D24" s="9"/>
      <c r="E24" s="4" t="s">
        <v>20</v>
      </c>
      <c r="F24" s="9">
        <v>39</v>
      </c>
      <c r="G24" s="5">
        <v>24</v>
      </c>
      <c r="J24" s="6">
        <f t="shared" si="0"/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O12" sqref="O12"/>
    </sheetView>
  </sheetViews>
  <sheetFormatPr defaultColWidth="9.140625" defaultRowHeight="12.75"/>
  <cols>
    <col min="2" max="2" width="10.57421875" style="0" customWidth="1"/>
    <col min="3" max="3" width="13.8515625" style="0" customWidth="1"/>
    <col min="4" max="4" width="4.8515625" style="0" customWidth="1"/>
    <col min="5" max="5" width="21.28125" style="0" customWidth="1"/>
    <col min="6" max="9" width="10.140625" style="5" bestFit="1" customWidth="1"/>
    <col min="10" max="10" width="9.140625" style="5" customWidth="1"/>
  </cols>
  <sheetData>
    <row r="2" spans="6:10" ht="12.75">
      <c r="F2" s="6" t="s">
        <v>572</v>
      </c>
      <c r="G2" s="6" t="s">
        <v>154</v>
      </c>
      <c r="H2" s="6" t="s">
        <v>571</v>
      </c>
      <c r="I2" s="6" t="s">
        <v>570</v>
      </c>
      <c r="J2" s="6" t="s">
        <v>52</v>
      </c>
    </row>
    <row r="3" spans="6:10" ht="12.75">
      <c r="F3" s="11">
        <v>41202</v>
      </c>
      <c r="G3" s="11">
        <v>41223</v>
      </c>
      <c r="H3" s="11">
        <v>41244</v>
      </c>
      <c r="I3" s="11">
        <v>41286</v>
      </c>
      <c r="J3" s="6" t="s">
        <v>573</v>
      </c>
    </row>
    <row r="4" spans="1:10" ht="12.75">
      <c r="A4" s="5">
        <v>1</v>
      </c>
      <c r="B4" s="4" t="s">
        <v>202</v>
      </c>
      <c r="C4" s="4" t="s">
        <v>80</v>
      </c>
      <c r="D4" s="9"/>
      <c r="E4" s="4" t="s">
        <v>16</v>
      </c>
      <c r="F4" s="9">
        <v>3</v>
      </c>
      <c r="G4" s="5">
        <v>1</v>
      </c>
      <c r="J4" s="5">
        <f aca="true" t="shared" si="0" ref="J4:J20">SUM(F4:I4)</f>
        <v>4</v>
      </c>
    </row>
    <row r="5" spans="1:10" ht="12.75">
      <c r="A5" s="5">
        <v>2</v>
      </c>
      <c r="B5" s="4" t="s">
        <v>211</v>
      </c>
      <c r="C5" s="4" t="s">
        <v>189</v>
      </c>
      <c r="D5" s="9"/>
      <c r="E5" s="4" t="s">
        <v>154</v>
      </c>
      <c r="F5" s="9">
        <v>8</v>
      </c>
      <c r="G5" s="5">
        <v>2</v>
      </c>
      <c r="J5" s="5">
        <f t="shared" si="0"/>
        <v>10</v>
      </c>
    </row>
    <row r="6" spans="1:10" ht="12.75">
      <c r="A6" s="5">
        <v>3</v>
      </c>
      <c r="B6" s="4" t="s">
        <v>450</v>
      </c>
      <c r="C6" s="4" t="s">
        <v>114</v>
      </c>
      <c r="D6" s="9"/>
      <c r="E6" s="4" t="s">
        <v>451</v>
      </c>
      <c r="F6" s="9">
        <v>7</v>
      </c>
      <c r="G6" s="5">
        <v>3</v>
      </c>
      <c r="J6" s="5">
        <f t="shared" si="0"/>
        <v>10</v>
      </c>
    </row>
    <row r="7" spans="1:10" ht="12.75">
      <c r="A7" s="5">
        <v>4</v>
      </c>
      <c r="B7" s="4" t="s">
        <v>205</v>
      </c>
      <c r="C7" s="4" t="s">
        <v>455</v>
      </c>
      <c r="D7" s="9"/>
      <c r="E7" s="4" t="s">
        <v>20</v>
      </c>
      <c r="F7" s="9">
        <v>16</v>
      </c>
      <c r="G7" s="5">
        <v>5</v>
      </c>
      <c r="J7" s="5">
        <f t="shared" si="0"/>
        <v>21</v>
      </c>
    </row>
    <row r="8" spans="1:10" ht="12.75">
      <c r="A8" s="5">
        <v>5</v>
      </c>
      <c r="B8" s="4" t="s">
        <v>212</v>
      </c>
      <c r="C8" s="4" t="s">
        <v>454</v>
      </c>
      <c r="D8" s="9"/>
      <c r="E8" s="4" t="s">
        <v>9</v>
      </c>
      <c r="F8" s="9">
        <v>13</v>
      </c>
      <c r="G8" s="5">
        <v>9</v>
      </c>
      <c r="J8" s="5">
        <f t="shared" si="0"/>
        <v>22</v>
      </c>
    </row>
    <row r="9" spans="1:10" ht="12.75">
      <c r="A9" s="5">
        <v>6</v>
      </c>
      <c r="B9" s="4" t="s">
        <v>295</v>
      </c>
      <c r="C9" s="4" t="s">
        <v>453</v>
      </c>
      <c r="D9" s="9"/>
      <c r="E9" s="4" t="s">
        <v>154</v>
      </c>
      <c r="F9" s="9">
        <v>15</v>
      </c>
      <c r="G9" s="5">
        <v>10</v>
      </c>
      <c r="J9" s="5">
        <f t="shared" si="0"/>
        <v>25</v>
      </c>
    </row>
    <row r="10" spans="1:10" ht="12.75">
      <c r="A10" s="5">
        <v>7</v>
      </c>
      <c r="B10" s="4" t="s">
        <v>457</v>
      </c>
      <c r="C10" s="4" t="s">
        <v>458</v>
      </c>
      <c r="D10" s="9"/>
      <c r="E10" s="4" t="s">
        <v>20</v>
      </c>
      <c r="F10" s="9">
        <v>19</v>
      </c>
      <c r="G10" s="5">
        <v>7</v>
      </c>
      <c r="J10" s="5">
        <f t="shared" si="0"/>
        <v>26</v>
      </c>
    </row>
    <row r="11" spans="1:10" ht="12.75">
      <c r="A11" s="5">
        <v>8</v>
      </c>
      <c r="B11" s="4" t="s">
        <v>199</v>
      </c>
      <c r="C11" s="4" t="s">
        <v>456</v>
      </c>
      <c r="D11" s="9"/>
      <c r="E11" s="4" t="s">
        <v>20</v>
      </c>
      <c r="F11" s="9">
        <v>18</v>
      </c>
      <c r="G11" s="5">
        <v>12</v>
      </c>
      <c r="J11" s="5">
        <f t="shared" si="0"/>
        <v>30</v>
      </c>
    </row>
    <row r="12" spans="1:10" ht="12.75">
      <c r="A12" s="5">
        <v>9</v>
      </c>
      <c r="B12" s="4" t="s">
        <v>290</v>
      </c>
      <c r="C12" s="4" t="s">
        <v>386</v>
      </c>
      <c r="D12" s="9"/>
      <c r="E12" s="4" t="s">
        <v>154</v>
      </c>
      <c r="F12" s="9">
        <v>23</v>
      </c>
      <c r="G12" s="5">
        <v>11</v>
      </c>
      <c r="J12" s="5">
        <f t="shared" si="0"/>
        <v>34</v>
      </c>
    </row>
    <row r="13" spans="1:10" ht="12.75">
      <c r="A13" s="5">
        <v>10</v>
      </c>
      <c r="B13" s="4" t="s">
        <v>199</v>
      </c>
      <c r="C13" s="4" t="s">
        <v>459</v>
      </c>
      <c r="D13" s="9"/>
      <c r="E13" s="4" t="s">
        <v>20</v>
      </c>
      <c r="F13" s="9">
        <v>30</v>
      </c>
      <c r="G13" s="5">
        <v>8</v>
      </c>
      <c r="J13" s="5">
        <f t="shared" si="0"/>
        <v>38</v>
      </c>
    </row>
    <row r="14" spans="1:10" ht="12.75">
      <c r="A14" s="5">
        <v>11</v>
      </c>
      <c r="B14" s="4" t="s">
        <v>319</v>
      </c>
      <c r="C14" s="4" t="s">
        <v>320</v>
      </c>
      <c r="D14" s="9"/>
      <c r="E14" s="4" t="s">
        <v>20</v>
      </c>
      <c r="F14" s="9">
        <v>28</v>
      </c>
      <c r="G14" s="5">
        <v>14</v>
      </c>
      <c r="J14" s="5">
        <f t="shared" si="0"/>
        <v>42</v>
      </c>
    </row>
    <row r="15" spans="1:10" ht="12.75">
      <c r="A15" s="5">
        <v>12</v>
      </c>
      <c r="B15" s="4" t="s">
        <v>214</v>
      </c>
      <c r="C15" s="4" t="s">
        <v>452</v>
      </c>
      <c r="D15" s="9"/>
      <c r="E15" s="4" t="s">
        <v>6</v>
      </c>
      <c r="F15" s="9">
        <v>27</v>
      </c>
      <c r="G15" s="5">
        <v>19</v>
      </c>
      <c r="J15" s="5">
        <f t="shared" si="0"/>
        <v>46</v>
      </c>
    </row>
    <row r="16" spans="1:10" ht="12.75">
      <c r="A16" s="5">
        <v>13</v>
      </c>
      <c r="B16" s="4" t="s">
        <v>203</v>
      </c>
      <c r="C16" s="4" t="s">
        <v>128</v>
      </c>
      <c r="D16" s="9"/>
      <c r="E16" s="4" t="s">
        <v>16</v>
      </c>
      <c r="F16" s="9">
        <v>35</v>
      </c>
      <c r="G16" s="5">
        <v>18</v>
      </c>
      <c r="J16" s="5">
        <f t="shared" si="0"/>
        <v>53</v>
      </c>
    </row>
    <row r="17" spans="1:10" ht="12.75">
      <c r="A17" s="5">
        <v>14</v>
      </c>
      <c r="B17" s="4" t="s">
        <v>211</v>
      </c>
      <c r="C17" s="4" t="s">
        <v>460</v>
      </c>
      <c r="D17" s="9"/>
      <c r="E17" s="4" t="s">
        <v>20</v>
      </c>
      <c r="F17" s="9">
        <v>33</v>
      </c>
      <c r="G17" s="5">
        <v>20</v>
      </c>
      <c r="J17" s="5">
        <f t="shared" si="0"/>
        <v>53</v>
      </c>
    </row>
    <row r="18" spans="1:10" ht="12.75">
      <c r="A18" s="5">
        <v>15</v>
      </c>
      <c r="B18" s="4" t="s">
        <v>184</v>
      </c>
      <c r="C18" s="4" t="s">
        <v>462</v>
      </c>
      <c r="D18" s="9"/>
      <c r="E18" s="4" t="s">
        <v>126</v>
      </c>
      <c r="F18" s="9">
        <v>38</v>
      </c>
      <c r="G18" s="5">
        <v>24</v>
      </c>
      <c r="J18" s="5">
        <f t="shared" si="0"/>
        <v>62</v>
      </c>
    </row>
    <row r="19" spans="1:10" ht="12.75">
      <c r="A19" s="5">
        <v>16</v>
      </c>
      <c r="B19" s="4" t="s">
        <v>115</v>
      </c>
      <c r="C19" s="4" t="s">
        <v>128</v>
      </c>
      <c r="D19" s="9"/>
      <c r="E19" s="4" t="s">
        <v>7</v>
      </c>
      <c r="F19" s="9">
        <v>37</v>
      </c>
      <c r="G19" s="5">
        <v>27</v>
      </c>
      <c r="J19" s="5">
        <f t="shared" si="0"/>
        <v>64</v>
      </c>
    </row>
    <row r="20" spans="1:10" ht="12.75">
      <c r="A20" s="5">
        <v>17</v>
      </c>
      <c r="B20" s="4" t="s">
        <v>75</v>
      </c>
      <c r="C20" s="4" t="s">
        <v>207</v>
      </c>
      <c r="D20" s="9"/>
      <c r="E20" s="4" t="s">
        <v>28</v>
      </c>
      <c r="F20" s="9">
        <v>43</v>
      </c>
      <c r="G20" s="5">
        <v>25</v>
      </c>
      <c r="J20" s="5">
        <f t="shared" si="0"/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 Jenkins</cp:lastModifiedBy>
  <cp:lastPrinted>2012-01-14T16:25:02Z</cp:lastPrinted>
  <dcterms:created xsi:type="dcterms:W3CDTF">2003-11-02T12:27:36Z</dcterms:created>
  <dcterms:modified xsi:type="dcterms:W3CDTF">2012-11-11T14:59:14Z</dcterms:modified>
  <cp:category/>
  <cp:version/>
  <cp:contentType/>
  <cp:contentStatus/>
</cp:coreProperties>
</file>