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21" yWindow="90" windowWidth="12645" windowHeight="11760" activeTab="2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Results'!$B$5:$S$27</definedName>
    <definedName name="_xlnm.Print_Area" localSheetId="0">'Individual Points Total'!$A$180:$I$190</definedName>
    <definedName name="_xlnm.Print_Area" localSheetId="2">'Male Results'!$B$56:$S$79</definedName>
  </definedNames>
  <calcPr fullCalcOnLoad="1"/>
</workbook>
</file>

<file path=xl/sharedStrings.xml><?xml version="1.0" encoding="utf-8"?>
<sst xmlns="http://schemas.openxmlformats.org/spreadsheetml/2006/main" count="3288" uniqueCount="624">
  <si>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</si>
  <si>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</si>
  <si>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</si>
  <si>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</si>
  <si>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</si>
  <si>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</si>
  <si>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</si>
  <si>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</si>
  <si>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</si>
  <si>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</si>
  <si>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</si>
  <si>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</si>
  <si>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</si>
  <si>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</si>
  <si>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</si>
  <si>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</si>
  <si>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</si>
  <si>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</si>
  <si>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</si>
  <si>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</si>
  <si>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</si>
  <si>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</si>
  <si>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</si>
  <si>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</si>
  <si>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</si>
  <si>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</si>
  <si>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</si>
  <si>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</si>
  <si>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</si>
  <si>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</si>
  <si>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</si>
  <si>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</si>
  <si>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</si>
  <si>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H</t>
  </si>
  <si>
    <t>G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</si>
  <si>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</si>
  <si>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</si>
  <si>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</si>
  <si>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</si>
  <si>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</si>
  <si>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</si>
  <si>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</si>
  <si>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</si>
  <si>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Harborough</t>
  </si>
  <si>
    <t>Rolls Royce</t>
  </si>
  <si>
    <t>Holme Pierrepont</t>
  </si>
  <si>
    <t>Redhill</t>
  </si>
  <si>
    <t>F</t>
  </si>
  <si>
    <t>Connor</t>
  </si>
  <si>
    <t>Notts</t>
  </si>
  <si>
    <t>O</t>
  </si>
  <si>
    <t>u20</t>
  </si>
  <si>
    <t>s</t>
  </si>
  <si>
    <t>v45</t>
  </si>
  <si>
    <t>v50</t>
  </si>
  <si>
    <t>v40</t>
  </si>
  <si>
    <t>Davies</t>
  </si>
  <si>
    <t>Wilson</t>
  </si>
  <si>
    <t>Bradley</t>
  </si>
  <si>
    <t>race  1</t>
  </si>
  <si>
    <t>race 2</t>
  </si>
  <si>
    <t>race 3</t>
  </si>
  <si>
    <t>race 4</t>
  </si>
  <si>
    <t>Senior Women</t>
  </si>
  <si>
    <t>Vet men</t>
  </si>
  <si>
    <t>H P P</t>
  </si>
  <si>
    <t>Robinson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</si>
  <si>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</si>
  <si>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</si>
  <si>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</si>
  <si>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</si>
  <si>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</si>
  <si>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</si>
  <si>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</si>
  <si>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</si>
  <si>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</si>
  <si>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</si>
  <si>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</si>
  <si>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</si>
  <si>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</si>
  <si>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</si>
  <si>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Vet Men 40</t>
  </si>
  <si>
    <t>Vet Men 45</t>
  </si>
  <si>
    <t>Vet Men 50</t>
  </si>
  <si>
    <t>Oxland</t>
  </si>
  <si>
    <t>Vet Men 55</t>
  </si>
  <si>
    <t>Vet Men 60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</si>
  <si>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</si>
  <si>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</si>
  <si>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</si>
  <si>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</si>
  <si>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</si>
  <si>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</si>
  <si>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</si>
  <si>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Vet Women 45</t>
  </si>
  <si>
    <t>OWLS</t>
  </si>
  <si>
    <t>Smith</t>
  </si>
  <si>
    <t>Sutton Harriers</t>
  </si>
  <si>
    <t>W</t>
  </si>
  <si>
    <t>v35</t>
  </si>
  <si>
    <t>v60</t>
  </si>
  <si>
    <t>v55</t>
  </si>
  <si>
    <t>Wilkinson</t>
  </si>
  <si>
    <t>Scott</t>
  </si>
  <si>
    <t>Abbott</t>
  </si>
  <si>
    <t xml:space="preserve">H P P </t>
  </si>
  <si>
    <t>Mansfield a</t>
  </si>
  <si>
    <t>Ashmore</t>
  </si>
  <si>
    <t>v65</t>
  </si>
  <si>
    <t xml:space="preserve">Newark </t>
  </si>
  <si>
    <t>U17 Girls</t>
  </si>
  <si>
    <t>Reed</t>
  </si>
  <si>
    <t>Vet Women 50</t>
  </si>
  <si>
    <t>Clapp</t>
  </si>
  <si>
    <t>Huncote</t>
  </si>
  <si>
    <t>Mansfield b</t>
  </si>
  <si>
    <t>U11 Mixed race</t>
  </si>
  <si>
    <t>U11 Boys</t>
  </si>
  <si>
    <t>U11 Girls</t>
  </si>
  <si>
    <t>Vet Teams</t>
  </si>
  <si>
    <t>Vets Teams</t>
  </si>
  <si>
    <t>Palmer</t>
  </si>
  <si>
    <t>Newark A C</t>
  </si>
  <si>
    <t>Pilcher</t>
  </si>
  <si>
    <t>Stevens</t>
  </si>
  <si>
    <t>V</t>
  </si>
  <si>
    <t>Evans</t>
  </si>
  <si>
    <t>Saxton</t>
  </si>
  <si>
    <t xml:space="preserve">Mansfield </t>
  </si>
  <si>
    <t>Lawrence</t>
  </si>
  <si>
    <t>Mitchell</t>
  </si>
  <si>
    <t>Wills</t>
  </si>
  <si>
    <t>Hardy</t>
  </si>
  <si>
    <t>North</t>
  </si>
  <si>
    <t>Mills</t>
  </si>
  <si>
    <t>Howard</t>
  </si>
  <si>
    <t>Notts A C a</t>
  </si>
  <si>
    <t>Johnson</t>
  </si>
  <si>
    <t>Narborough</t>
  </si>
  <si>
    <t>Owen</t>
  </si>
  <si>
    <t>Nene Valley a</t>
  </si>
  <si>
    <t>Goodall</t>
  </si>
  <si>
    <t>North Derbyshire</t>
  </si>
  <si>
    <t>Leverton</t>
  </si>
  <si>
    <t>Redhill a</t>
  </si>
  <si>
    <t>Reid</t>
  </si>
  <si>
    <t>Alex</t>
  </si>
  <si>
    <t>Niamh</t>
  </si>
  <si>
    <t>Wright</t>
  </si>
  <si>
    <t>Fox</t>
  </si>
  <si>
    <t>Milner</t>
  </si>
  <si>
    <t>Stone</t>
  </si>
  <si>
    <t>Randle</t>
  </si>
  <si>
    <t>Dolan</t>
  </si>
  <si>
    <t>Holmes</t>
  </si>
  <si>
    <t>Nash</t>
  </si>
  <si>
    <t>Team Overall Position</t>
  </si>
  <si>
    <t>Overall Position</t>
  </si>
  <si>
    <t>Lambourne</t>
  </si>
  <si>
    <t>Southwell</t>
  </si>
  <si>
    <t>King</t>
  </si>
  <si>
    <t>Phillips</t>
  </si>
  <si>
    <t>Marsh</t>
  </si>
  <si>
    <t>Rose</t>
  </si>
  <si>
    <t>Rieley</t>
  </si>
  <si>
    <t>Usatenko</t>
  </si>
  <si>
    <t>Sleaford</t>
  </si>
  <si>
    <t>Leicester Tri Club</t>
  </si>
  <si>
    <t>Bellingham</t>
  </si>
  <si>
    <t>Morgan</t>
  </si>
  <si>
    <t>Huncote Harriers</t>
  </si>
  <si>
    <t>Bartlett</t>
  </si>
  <si>
    <t>Bull</t>
  </si>
  <si>
    <t>Barrie</t>
  </si>
  <si>
    <t>Erskine</t>
  </si>
  <si>
    <t>Brooks</t>
  </si>
  <si>
    <t>Roder</t>
  </si>
  <si>
    <t>Leicester Tri-Club</t>
  </si>
  <si>
    <t>Harrison</t>
  </si>
  <si>
    <t>Taylor</t>
  </si>
  <si>
    <t>Clarke</t>
  </si>
  <si>
    <t>Benfield</t>
  </si>
  <si>
    <t>Boam</t>
  </si>
  <si>
    <t>Swaine</t>
  </si>
  <si>
    <t>Mensley</t>
  </si>
  <si>
    <t>Darling</t>
  </si>
  <si>
    <t>Whittingham</t>
  </si>
  <si>
    <t>Birkin</t>
  </si>
  <si>
    <t>Miller</t>
  </si>
  <si>
    <t xml:space="preserve">Redhill R R </t>
  </si>
  <si>
    <t>Armstrong</t>
  </si>
  <si>
    <t>Spencer</t>
  </si>
  <si>
    <t>Kenny</t>
  </si>
  <si>
    <t>Pembleton</t>
  </si>
  <si>
    <t>Leek</t>
  </si>
  <si>
    <t>Jones</t>
  </si>
  <si>
    <t>Webster</t>
  </si>
  <si>
    <t>Hurley</t>
  </si>
  <si>
    <t>Russell</t>
  </si>
  <si>
    <t>Lacey</t>
  </si>
  <si>
    <t>Armitage</t>
  </si>
  <si>
    <t>Costin</t>
  </si>
  <si>
    <t>Kingsbury</t>
  </si>
  <si>
    <t>Curtis</t>
  </si>
  <si>
    <t>Smedley</t>
  </si>
  <si>
    <t>Knibb</t>
  </si>
  <si>
    <t>Roberts</t>
  </si>
  <si>
    <t>Weatherill</t>
  </si>
  <si>
    <t>Tomlinson</t>
  </si>
  <si>
    <t>Mortiboy</t>
  </si>
  <si>
    <t>Leicester Coritanian</t>
  </si>
  <si>
    <t>Ford</t>
  </si>
  <si>
    <t>Foley</t>
  </si>
  <si>
    <t>Hinch</t>
  </si>
  <si>
    <t>English</t>
  </si>
  <si>
    <t>Erewash Valley</t>
  </si>
  <si>
    <t>John</t>
  </si>
  <si>
    <t>Isobella</t>
  </si>
  <si>
    <t>Cooper</t>
  </si>
  <si>
    <t>Couldwell</t>
  </si>
  <si>
    <t>Mather</t>
  </si>
  <si>
    <t>Chan</t>
  </si>
  <si>
    <t>Eggington</t>
  </si>
  <si>
    <t>Lowe</t>
  </si>
  <si>
    <t>Redhill R R</t>
  </si>
  <si>
    <t>Welch</t>
  </si>
  <si>
    <t>Heanor</t>
  </si>
  <si>
    <t>Edwards</t>
  </si>
  <si>
    <t>Mee</t>
  </si>
  <si>
    <t>Mansfield A</t>
  </si>
  <si>
    <t>Mansfield B</t>
  </si>
  <si>
    <t xml:space="preserve">Derby </t>
  </si>
  <si>
    <t>Y</t>
  </si>
  <si>
    <t>Holme Pirrepont</t>
  </si>
  <si>
    <t>Leicester Corit</t>
  </si>
  <si>
    <t>Belper</t>
  </si>
  <si>
    <t>Gibbs</t>
  </si>
  <si>
    <t>Church</t>
  </si>
  <si>
    <t>Mathias</t>
  </si>
  <si>
    <t>Carter</t>
  </si>
  <si>
    <t>Hooton</t>
  </si>
  <si>
    <t>Pidgeon</t>
  </si>
  <si>
    <t>Ryder</t>
  </si>
  <si>
    <t>Dela Salle</t>
  </si>
  <si>
    <t>Stafford</t>
  </si>
  <si>
    <t>Wragg</t>
  </si>
  <si>
    <t>Belper A C</t>
  </si>
  <si>
    <t>Whiteside</t>
  </si>
  <si>
    <t>Thurman</t>
  </si>
  <si>
    <t>Norman</t>
  </si>
  <si>
    <t>Brookes</t>
  </si>
  <si>
    <t>Butterfield</t>
  </si>
  <si>
    <t>Cliff</t>
  </si>
  <si>
    <t>Bays</t>
  </si>
  <si>
    <t>Cregg</t>
  </si>
  <si>
    <t>Robertson</t>
  </si>
  <si>
    <t>Leics Coritanian</t>
  </si>
  <si>
    <t>Potter</t>
  </si>
  <si>
    <t>Hall</t>
  </si>
  <si>
    <t>Shea-Simonds</t>
  </si>
  <si>
    <t>Sore</t>
  </si>
  <si>
    <t>Scarrott</t>
  </si>
  <si>
    <t>Harewood</t>
  </si>
  <si>
    <t>Boden</t>
  </si>
  <si>
    <t>Hampson</t>
  </si>
  <si>
    <t>Ludlam</t>
  </si>
  <si>
    <t>Allison</t>
  </si>
  <si>
    <t>O'Connell</t>
  </si>
  <si>
    <t>Rackham</t>
  </si>
  <si>
    <t>Maddocks</t>
  </si>
  <si>
    <t>Thompson</t>
  </si>
  <si>
    <t>Husskison</t>
  </si>
  <si>
    <t>Fenwick</t>
  </si>
  <si>
    <t>Asbrey</t>
  </si>
  <si>
    <t>Whitmore</t>
  </si>
  <si>
    <t>v70</t>
  </si>
  <si>
    <t>Densham</t>
  </si>
  <si>
    <t>Weir</t>
  </si>
  <si>
    <t>Litcher</t>
  </si>
  <si>
    <t>Peat</t>
  </si>
  <si>
    <t>Hughes</t>
  </si>
  <si>
    <t>Doyle</t>
  </si>
  <si>
    <t>Read</t>
  </si>
  <si>
    <t>Salkild</t>
  </si>
  <si>
    <t>Waterlow</t>
  </si>
  <si>
    <t>Luke</t>
  </si>
  <si>
    <t>Hollis</t>
  </si>
  <si>
    <t>Cotton</t>
  </si>
  <si>
    <t>Guess</t>
  </si>
  <si>
    <t>Sabin</t>
  </si>
  <si>
    <t>Goringe</t>
  </si>
  <si>
    <t>Greenwood</t>
  </si>
  <si>
    <t>Chapman</t>
  </si>
  <si>
    <t>O'Dowd</t>
  </si>
  <si>
    <t>Pick</t>
  </si>
  <si>
    <t>Gardner</t>
  </si>
  <si>
    <t>Joe</t>
  </si>
  <si>
    <t>Pollard</t>
  </si>
  <si>
    <t>Stackhouse</t>
  </si>
  <si>
    <t>Jasmine</t>
  </si>
  <si>
    <t>Tabatha</t>
  </si>
  <si>
    <t>Walford</t>
  </si>
  <si>
    <t>Jake</t>
  </si>
  <si>
    <t>Watson</t>
  </si>
  <si>
    <t>Tamsin</t>
  </si>
  <si>
    <t>McGraw</t>
  </si>
  <si>
    <t>Ben</t>
  </si>
  <si>
    <t>Burnham</t>
  </si>
  <si>
    <t>Danielle</t>
  </si>
  <si>
    <t>Gaskell</t>
  </si>
  <si>
    <t>Tom</t>
  </si>
  <si>
    <t>Ellie</t>
  </si>
  <si>
    <t>Matchett</t>
  </si>
  <si>
    <t>Leicester Cori</t>
  </si>
  <si>
    <t>Eleanor</t>
  </si>
  <si>
    <t>Hare</t>
  </si>
  <si>
    <t>Alison</t>
  </si>
  <si>
    <t>Selina</t>
  </si>
  <si>
    <t>Donnelly</t>
  </si>
  <si>
    <t>Lincoln Wellington</t>
  </si>
  <si>
    <t>Lambert</t>
  </si>
  <si>
    <t>Hutchinson</t>
  </si>
  <si>
    <t>Shipman</t>
  </si>
  <si>
    <t>Beeby</t>
  </si>
  <si>
    <t>Mullins</t>
  </si>
  <si>
    <t>Hemington</t>
  </si>
  <si>
    <t>Harris</t>
  </si>
  <si>
    <t>Freeman</t>
  </si>
  <si>
    <t>Ilsley</t>
  </si>
  <si>
    <t>Jane</t>
  </si>
  <si>
    <t>Magee</t>
  </si>
  <si>
    <t>Lomas</t>
  </si>
  <si>
    <t>Rocke</t>
  </si>
  <si>
    <t>Eveleigh</t>
  </si>
  <si>
    <t>Crookes</t>
  </si>
  <si>
    <t>Cowper</t>
  </si>
  <si>
    <t>James</t>
  </si>
  <si>
    <t>Hope</t>
  </si>
  <si>
    <t>Elliott</t>
  </si>
  <si>
    <t>Leics Cori</t>
  </si>
  <si>
    <t>Philby</t>
  </si>
  <si>
    <t>Mumford</t>
  </si>
  <si>
    <t>Haynes</t>
  </si>
  <si>
    <t>Haywood</t>
  </si>
  <si>
    <t>Hart</t>
  </si>
  <si>
    <t>Stephenson</t>
  </si>
  <si>
    <t>Boston &amp; Dist</t>
  </si>
  <si>
    <t>Ashman</t>
  </si>
  <si>
    <t>Monk</t>
  </si>
  <si>
    <t>Mears</t>
  </si>
  <si>
    <t>Garrity</t>
  </si>
  <si>
    <t>Edge</t>
  </si>
  <si>
    <t>Devonport</t>
  </si>
  <si>
    <t>Heywood</t>
  </si>
  <si>
    <t>Sommer</t>
  </si>
  <si>
    <t>Searle</t>
  </si>
  <si>
    <t>Deacon</t>
  </si>
  <si>
    <t>?</t>
  </si>
  <si>
    <t>Murphy</t>
  </si>
  <si>
    <t>Gorley</t>
  </si>
  <si>
    <t>Hunt</t>
  </si>
  <si>
    <t>Beard</t>
  </si>
  <si>
    <t>Warburton</t>
  </si>
  <si>
    <t>Raeside</t>
  </si>
  <si>
    <t>Muddeman</t>
  </si>
  <si>
    <t>Miles</t>
  </si>
  <si>
    <t>Hallam</t>
  </si>
  <si>
    <t>Dawson</t>
  </si>
  <si>
    <t>McHale</t>
  </si>
  <si>
    <t>Wass</t>
  </si>
  <si>
    <t>Bo</t>
  </si>
  <si>
    <t>Norris</t>
  </si>
  <si>
    <t>Alexander</t>
  </si>
  <si>
    <t>Corrigan</t>
  </si>
  <si>
    <t>Love</t>
  </si>
  <si>
    <t>Bavin</t>
  </si>
  <si>
    <t>Hobbs</t>
  </si>
  <si>
    <t>Sophie</t>
  </si>
  <si>
    <t>Domingo</t>
  </si>
  <si>
    <t xml:space="preserve">Leicester </t>
  </si>
  <si>
    <t>Brockett</t>
  </si>
  <si>
    <t>Latinovics</t>
  </si>
  <si>
    <t>Pike</t>
  </si>
  <si>
    <t>Hathaway</t>
  </si>
  <si>
    <t>Inglis</t>
  </si>
  <si>
    <t>Page</t>
  </si>
  <si>
    <t>Blake</t>
  </si>
  <si>
    <t>Swift</t>
  </si>
  <si>
    <t xml:space="preserve">Rolls Royce </t>
  </si>
  <si>
    <t>Turner</t>
  </si>
  <si>
    <t>Bee</t>
  </si>
  <si>
    <t>Hessian</t>
  </si>
  <si>
    <t>Abbbott</t>
  </si>
  <si>
    <t>McKittrick</t>
  </si>
  <si>
    <t>Ferreira</t>
  </si>
  <si>
    <t>Rees</t>
  </si>
  <si>
    <t>Baxter</t>
  </si>
  <si>
    <t>Montgomery</t>
  </si>
  <si>
    <t>Humphreys</t>
  </si>
  <si>
    <t>Grainge</t>
  </si>
  <si>
    <t>McFarlin</t>
  </si>
  <si>
    <t>Keating</t>
  </si>
  <si>
    <t>Wardman</t>
  </si>
  <si>
    <t>Ball</t>
  </si>
  <si>
    <t>Dickens</t>
  </si>
  <si>
    <t>Dowland</t>
  </si>
  <si>
    <t>Hartley</t>
  </si>
  <si>
    <t>Newton</t>
  </si>
  <si>
    <t>Attenborough</t>
  </si>
  <si>
    <t>Butcher</t>
  </si>
  <si>
    <t>Harrigan</t>
  </si>
  <si>
    <t>Grogan</t>
  </si>
  <si>
    <t>Emerson</t>
  </si>
  <si>
    <t>Rayner</t>
  </si>
  <si>
    <t>Vet Women</t>
  </si>
  <si>
    <t>Wollaton Park</t>
  </si>
  <si>
    <t>Saturday 15th January 2011</t>
  </si>
  <si>
    <t>Notts AC</t>
  </si>
  <si>
    <t>Barker</t>
  </si>
  <si>
    <t>Izzard</t>
  </si>
  <si>
    <t>Lornie</t>
  </si>
  <si>
    <t>Plumb</t>
  </si>
  <si>
    <t>Sutcliffe</t>
  </si>
  <si>
    <t>Blount</t>
  </si>
  <si>
    <t>Codd</t>
  </si>
  <si>
    <t>Haines-Eynon</t>
  </si>
  <si>
    <t>Ceney</t>
  </si>
  <si>
    <t>Orr</t>
  </si>
  <si>
    <t>Lancaster</t>
  </si>
  <si>
    <t>Foster</t>
  </si>
  <si>
    <t>Lilley</t>
  </si>
  <si>
    <t>Menzies</t>
  </si>
  <si>
    <t>Cobb</t>
  </si>
  <si>
    <t>Winning</t>
  </si>
  <si>
    <t>Keogh</t>
  </si>
  <si>
    <t>Abraham</t>
  </si>
  <si>
    <t>Radford</t>
  </si>
  <si>
    <t>Barnes</t>
  </si>
  <si>
    <t>Argyle</t>
  </si>
  <si>
    <t>Hare-Duke</t>
  </si>
  <si>
    <t>Collinge</t>
  </si>
  <si>
    <t>Hartin</t>
  </si>
  <si>
    <t>Winfield</t>
  </si>
  <si>
    <t>Mathie</t>
  </si>
  <si>
    <t>Sharratt</t>
  </si>
  <si>
    <t>Ilkeston</t>
  </si>
  <si>
    <t>Gaunt</t>
  </si>
  <si>
    <t>Radburn</t>
  </si>
  <si>
    <t>Olivant</t>
  </si>
  <si>
    <t>Thorpe</t>
  </si>
  <si>
    <t>Parkin</t>
  </si>
  <si>
    <t>Darby</t>
  </si>
  <si>
    <t>Rankin</t>
  </si>
  <si>
    <t>Higgingbothan</t>
  </si>
  <si>
    <t>Moon</t>
  </si>
  <si>
    <t>Mulholland</t>
  </si>
  <si>
    <t>Plant</t>
  </si>
  <si>
    <t>Kitchen</t>
  </si>
  <si>
    <t>O'Donovan</t>
  </si>
  <si>
    <t>Barrow</t>
  </si>
  <si>
    <t>Sinfin</t>
  </si>
  <si>
    <t>Kane</t>
  </si>
  <si>
    <t>Langham</t>
  </si>
  <si>
    <t>Ellis</t>
  </si>
  <si>
    <t>Notts A C b</t>
  </si>
  <si>
    <t>Daisy</t>
  </si>
  <si>
    <t>Corey</t>
  </si>
  <si>
    <t>Robert</t>
  </si>
  <si>
    <t>Marcus</t>
  </si>
  <si>
    <t>Mason</t>
  </si>
  <si>
    <t>Pearce</t>
  </si>
  <si>
    <t>Haigh</t>
  </si>
  <si>
    <t>Dunn</t>
  </si>
  <si>
    <t>Eaton</t>
  </si>
  <si>
    <t>Cook</t>
  </si>
  <si>
    <t>Talbot</t>
  </si>
  <si>
    <t>North Derbys</t>
  </si>
  <si>
    <t>West</t>
  </si>
  <si>
    <t>Moorhouse</t>
  </si>
  <si>
    <t>Dattani</t>
  </si>
  <si>
    <t>Derby AC a</t>
  </si>
  <si>
    <t>Tattersall</t>
  </si>
  <si>
    <t xml:space="preserve">Ripley </t>
  </si>
  <si>
    <t>Erewash</t>
  </si>
  <si>
    <t>Beeston</t>
  </si>
  <si>
    <t>Notts University</t>
  </si>
  <si>
    <t>Newark AC</t>
  </si>
  <si>
    <t>Isley</t>
  </si>
  <si>
    <t>Wickham</t>
  </si>
  <si>
    <t>Hodgson</t>
  </si>
  <si>
    <t>Mansfield Harriers</t>
  </si>
  <si>
    <t xml:space="preserve">Mens </t>
  </si>
  <si>
    <t>Stirland</t>
  </si>
  <si>
    <t>Heathcote</t>
  </si>
  <si>
    <t>White</t>
  </si>
  <si>
    <t>Cundy</t>
  </si>
  <si>
    <t>Venkatesan</t>
  </si>
  <si>
    <t>Beeson</t>
  </si>
  <si>
    <t>Mansfield c</t>
  </si>
  <si>
    <t>Beckingham</t>
  </si>
  <si>
    <t>Waring</t>
  </si>
  <si>
    <t>Ibeggazani</t>
  </si>
  <si>
    <t>Moore</t>
  </si>
  <si>
    <t>Rae</t>
  </si>
  <si>
    <t>Parker</t>
  </si>
  <si>
    <t>Latham</t>
  </si>
  <si>
    <t>Ryan</t>
  </si>
  <si>
    <t>Haw</t>
  </si>
  <si>
    <t>Bilton</t>
  </si>
  <si>
    <t xml:space="preserve">Ben </t>
  </si>
  <si>
    <t>Will</t>
  </si>
  <si>
    <t>Rueben</t>
  </si>
  <si>
    <t>Isabella</t>
  </si>
  <si>
    <t xml:space="preserve">Scott </t>
  </si>
  <si>
    <t>Ram</t>
  </si>
  <si>
    <t>Dale</t>
  </si>
  <si>
    <t>Marshall</t>
  </si>
  <si>
    <t>Whitehouse</t>
  </si>
  <si>
    <t>Farrow</t>
  </si>
  <si>
    <t>Perkins</t>
  </si>
  <si>
    <t>Collins</t>
  </si>
  <si>
    <t>Judson</t>
  </si>
  <si>
    <t>Benford</t>
  </si>
  <si>
    <t>Long</t>
  </si>
  <si>
    <t>Brazener</t>
  </si>
  <si>
    <t>Rudd</t>
  </si>
  <si>
    <t>Saunders</t>
  </si>
  <si>
    <t>Hermitage</t>
  </si>
  <si>
    <t>Rodgers</t>
  </si>
  <si>
    <t>Allwood</t>
  </si>
  <si>
    <t>Mahon</t>
  </si>
  <si>
    <t>Querejeta</t>
  </si>
  <si>
    <t>Basungton</t>
  </si>
  <si>
    <t>Poulton</t>
  </si>
  <si>
    <t>Kennedy</t>
  </si>
  <si>
    <t>Wallace</t>
  </si>
  <si>
    <t>Little</t>
  </si>
  <si>
    <t>Siow</t>
  </si>
  <si>
    <t>Nuthall</t>
  </si>
  <si>
    <t>Moffat</t>
  </si>
  <si>
    <t>Blunder</t>
  </si>
  <si>
    <t>Brennan</t>
  </si>
  <si>
    <t>Furey</t>
  </si>
  <si>
    <t>Fallon</t>
  </si>
  <si>
    <t>Stokes</t>
  </si>
  <si>
    <t>Lewis</t>
  </si>
  <si>
    <t xml:space="preserve">Erewash </t>
  </si>
  <si>
    <t>Alger</t>
  </si>
  <si>
    <t>Partridge</t>
  </si>
  <si>
    <t>Wallis</t>
  </si>
  <si>
    <t>Rawlson</t>
  </si>
  <si>
    <t>Kirk</t>
  </si>
  <si>
    <t>Acid</t>
  </si>
  <si>
    <t>O'Donnell</t>
  </si>
  <si>
    <t>Pitts</t>
  </si>
  <si>
    <t>Makin</t>
  </si>
  <si>
    <t>Lauder</t>
  </si>
  <si>
    <t>Whittaker</t>
  </si>
  <si>
    <t>Roughton</t>
  </si>
  <si>
    <t>Austin</t>
  </si>
  <si>
    <t>Walsh</t>
  </si>
  <si>
    <t>MacMahon</t>
  </si>
  <si>
    <t>Anslow</t>
  </si>
  <si>
    <t>Greyson</t>
  </si>
  <si>
    <t>Riley</t>
  </si>
  <si>
    <t>Geldred</t>
  </si>
  <si>
    <t>Gale</t>
  </si>
  <si>
    <t>Stacey</t>
  </si>
  <si>
    <t>Daniels</t>
  </si>
  <si>
    <t>Jackson</t>
  </si>
  <si>
    <t>Beardsley</t>
  </si>
  <si>
    <t>Bateman</t>
  </si>
  <si>
    <t>Penny</t>
  </si>
  <si>
    <t>Shaw</t>
  </si>
  <si>
    <t>Tietz</t>
  </si>
  <si>
    <t>Southgate</t>
  </si>
  <si>
    <t>Maplethorpe</t>
  </si>
  <si>
    <t>Clough</t>
  </si>
  <si>
    <t>Hay</t>
  </si>
  <si>
    <t>Birchall</t>
  </si>
  <si>
    <t>Cowlishaw</t>
  </si>
  <si>
    <t>Sturgess</t>
  </si>
  <si>
    <t>Meath</t>
  </si>
  <si>
    <t>Jolly</t>
  </si>
  <si>
    <t>Amber valley</t>
  </si>
  <si>
    <t>Unkles</t>
  </si>
  <si>
    <t>Orgill</t>
  </si>
  <si>
    <t>Compton</t>
  </si>
  <si>
    <t>Bennett</t>
  </si>
  <si>
    <t>Morrison</t>
  </si>
  <si>
    <t>Pope</t>
  </si>
  <si>
    <t>Rolfe</t>
  </si>
  <si>
    <t>Oram</t>
  </si>
  <si>
    <t>Fitzgerald</t>
  </si>
  <si>
    <t>Dickenson</t>
  </si>
  <si>
    <t>Crawford</t>
  </si>
  <si>
    <t>Carbutt</t>
  </si>
  <si>
    <t>McKeever</t>
  </si>
  <si>
    <t>Unknown</t>
  </si>
  <si>
    <t>Euan</t>
  </si>
  <si>
    <t>Bell</t>
  </si>
  <si>
    <t>Dexter</t>
  </si>
  <si>
    <t>DeVille</t>
  </si>
  <si>
    <t>Jess</t>
  </si>
  <si>
    <t>Rattray</t>
  </si>
  <si>
    <t>Emily</t>
  </si>
  <si>
    <t>Mollie</t>
  </si>
  <si>
    <t>Emma</t>
  </si>
  <si>
    <t>Maddison</t>
  </si>
  <si>
    <t>Wardle</t>
  </si>
  <si>
    <t>Katie</t>
  </si>
  <si>
    <t>Lauren</t>
  </si>
  <si>
    <t>BADYS</t>
  </si>
  <si>
    <t>Beth</t>
  </si>
  <si>
    <t>Baker</t>
  </si>
  <si>
    <t>Heanor RC</t>
  </si>
  <si>
    <t>Graci Mae</t>
  </si>
  <si>
    <t>Wortly</t>
  </si>
  <si>
    <t>Tia</t>
  </si>
  <si>
    <t>Laura</t>
  </si>
  <si>
    <t>Amy</t>
  </si>
  <si>
    <t>Patton</t>
  </si>
  <si>
    <t>Rhiannon</t>
  </si>
  <si>
    <t>Woolerton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</si>
</sst>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1"/>
  <sheetViews>
    <sheetView zoomScalePageLayoutView="0" workbookViewId="0" topLeftCell="A1">
      <selection activeCell="O17" sqref="O17"/>
    </sheetView>
  </sheetViews>
  <sheetFormatPr defaultColWidth="9.140625" defaultRowHeight="12.75"/>
  <cols>
    <col min="2" max="2" width="12.421875" style="0" bestFit="1" customWidth="1"/>
    <col min="3" max="3" width="4.8515625" style="5" customWidth="1"/>
    <col min="4" max="4" width="16.28125" style="0" bestFit="1" customWidth="1"/>
    <col min="6" max="6" width="9.140625" style="4" customWidth="1"/>
  </cols>
  <sheetData>
    <row r="1" spans="1:9" ht="12.75">
      <c r="A1" s="1" t="s">
        <v>69</v>
      </c>
      <c r="I1" s="3"/>
    </row>
    <row r="2" ht="12.75">
      <c r="I2" s="3"/>
    </row>
    <row r="3" spans="1:9" ht="12.75">
      <c r="A3" s="1" t="s">
        <v>70</v>
      </c>
      <c r="E3" s="3" t="s">
        <v>71</v>
      </c>
      <c r="F3" s="3" t="s">
        <v>72</v>
      </c>
      <c r="G3" s="3" t="s">
        <v>73</v>
      </c>
      <c r="H3" s="3" t="s">
        <v>74</v>
      </c>
      <c r="I3" s="3" t="s">
        <v>75</v>
      </c>
    </row>
    <row r="4" spans="1:9" ht="12.75">
      <c r="A4" t="s">
        <v>33</v>
      </c>
      <c r="B4" t="s">
        <v>150</v>
      </c>
      <c r="D4" t="s">
        <v>22</v>
      </c>
      <c r="E4" s="4">
        <v>4</v>
      </c>
      <c r="F4" s="4">
        <v>5</v>
      </c>
      <c r="G4" s="4">
        <v>4</v>
      </c>
      <c r="H4" s="4">
        <v>5</v>
      </c>
      <c r="I4" s="3">
        <f aca="true" t="shared" si="0" ref="I4:I13">SUM(E4:H4)</f>
        <v>18</v>
      </c>
    </row>
    <row r="5" spans="1:9" ht="12.75">
      <c r="A5" t="s">
        <v>20</v>
      </c>
      <c r="B5" t="s">
        <v>305</v>
      </c>
      <c r="D5" t="s">
        <v>13</v>
      </c>
      <c r="E5" s="4">
        <v>3</v>
      </c>
      <c r="F5" s="4">
        <v>3</v>
      </c>
      <c r="G5" s="4">
        <v>5</v>
      </c>
      <c r="H5" s="4">
        <v>4</v>
      </c>
      <c r="I5" s="3">
        <f t="shared" si="0"/>
        <v>15</v>
      </c>
    </row>
    <row r="6" spans="1:9" ht="12.75">
      <c r="A6" t="s">
        <v>6</v>
      </c>
      <c r="B6" t="s">
        <v>164</v>
      </c>
      <c r="D6" t="s">
        <v>12</v>
      </c>
      <c r="E6" s="4">
        <v>2</v>
      </c>
      <c r="F6" s="4">
        <v>2</v>
      </c>
      <c r="G6" s="4">
        <v>3</v>
      </c>
      <c r="H6" s="4">
        <v>3</v>
      </c>
      <c r="I6" s="3">
        <f t="shared" si="0"/>
        <v>10</v>
      </c>
    </row>
    <row r="7" spans="1:9" ht="12.75">
      <c r="A7" t="s">
        <v>6</v>
      </c>
      <c r="B7" t="s">
        <v>264</v>
      </c>
      <c r="D7" t="s">
        <v>28</v>
      </c>
      <c r="E7" s="4">
        <v>5</v>
      </c>
      <c r="G7" s="4"/>
      <c r="H7" s="4"/>
      <c r="I7" s="3">
        <f t="shared" si="0"/>
        <v>5</v>
      </c>
    </row>
    <row r="8" spans="1:9" ht="12.75">
      <c r="A8" t="s">
        <v>25</v>
      </c>
      <c r="B8" t="s">
        <v>338</v>
      </c>
      <c r="D8" t="s">
        <v>339</v>
      </c>
      <c r="E8" s="4"/>
      <c r="F8" s="4">
        <v>4</v>
      </c>
      <c r="G8" s="4"/>
      <c r="H8" s="4"/>
      <c r="I8" s="3">
        <f t="shared" si="0"/>
        <v>4</v>
      </c>
    </row>
    <row r="9" spans="1:9" ht="12.75">
      <c r="A9" t="s">
        <v>16</v>
      </c>
      <c r="B9" t="s">
        <v>39</v>
      </c>
      <c r="D9" t="s">
        <v>11</v>
      </c>
      <c r="E9" s="4"/>
      <c r="G9" s="4">
        <v>2</v>
      </c>
      <c r="H9" s="4">
        <v>1</v>
      </c>
      <c r="I9" s="3">
        <f t="shared" si="0"/>
        <v>3</v>
      </c>
    </row>
    <row r="10" spans="1:9" ht="12.75">
      <c r="A10" t="s">
        <v>35</v>
      </c>
      <c r="B10" t="s">
        <v>419</v>
      </c>
      <c r="D10" t="s">
        <v>22</v>
      </c>
      <c r="E10" s="4"/>
      <c r="G10" s="4"/>
      <c r="H10" s="4">
        <v>2</v>
      </c>
      <c r="I10" s="3">
        <f t="shared" si="0"/>
        <v>2</v>
      </c>
    </row>
    <row r="11" spans="1:9" ht="12.75">
      <c r="A11" t="s">
        <v>5</v>
      </c>
      <c r="B11" t="s">
        <v>39</v>
      </c>
      <c r="D11" t="s">
        <v>22</v>
      </c>
      <c r="E11" s="4">
        <v>1</v>
      </c>
      <c r="G11" s="4"/>
      <c r="H11" s="4"/>
      <c r="I11" s="3">
        <f t="shared" si="0"/>
        <v>1</v>
      </c>
    </row>
    <row r="12" spans="1:9" ht="12.75">
      <c r="A12" t="s">
        <v>20</v>
      </c>
      <c r="B12" t="s">
        <v>337</v>
      </c>
      <c r="D12" t="s">
        <v>10</v>
      </c>
      <c r="E12" s="4"/>
      <c r="F12" s="4">
        <v>1</v>
      </c>
      <c r="G12" s="4"/>
      <c r="H12" s="4"/>
      <c r="I12" s="3">
        <f t="shared" si="0"/>
        <v>1</v>
      </c>
    </row>
    <row r="13" spans="1:9" ht="12.75">
      <c r="A13" t="s">
        <v>18</v>
      </c>
      <c r="B13" t="s">
        <v>341</v>
      </c>
      <c r="D13" t="s">
        <v>78</v>
      </c>
      <c r="E13" s="4"/>
      <c r="G13" s="4">
        <v>1</v>
      </c>
      <c r="H13" s="4"/>
      <c r="I13" s="3">
        <f t="shared" si="0"/>
        <v>1</v>
      </c>
    </row>
    <row r="14" spans="5:9" ht="12.75">
      <c r="E14" s="4"/>
      <c r="G14" s="4"/>
      <c r="H14" s="4"/>
      <c r="I14" s="3"/>
    </row>
    <row r="15" spans="5:9" ht="12.75">
      <c r="E15" s="4"/>
      <c r="G15" s="4"/>
      <c r="H15" s="4"/>
      <c r="I15" s="3"/>
    </row>
    <row r="16" spans="5:9" ht="12.75">
      <c r="E16" s="4"/>
      <c r="G16" s="4"/>
      <c r="H16" s="4"/>
      <c r="I16" s="3"/>
    </row>
    <row r="17" spans="5:9" ht="12.75">
      <c r="E17" s="4"/>
      <c r="G17" s="4"/>
      <c r="H17" s="4"/>
      <c r="I17" s="3"/>
    </row>
    <row r="18" ht="12.75">
      <c r="I18" s="3"/>
    </row>
    <row r="19" spans="1:9" ht="12" customHeight="1">
      <c r="A19" s="1" t="s">
        <v>15</v>
      </c>
      <c r="E19" s="3" t="s">
        <v>71</v>
      </c>
      <c r="F19" s="3" t="s">
        <v>72</v>
      </c>
      <c r="G19" s="3" t="s">
        <v>73</v>
      </c>
      <c r="H19" s="3" t="s">
        <v>74</v>
      </c>
      <c r="I19" s="3" t="s">
        <v>75</v>
      </c>
    </row>
    <row r="20" spans="1:9" ht="12.75">
      <c r="A20" s="4" t="s">
        <v>17</v>
      </c>
      <c r="B20" s="4" t="s">
        <v>266</v>
      </c>
      <c r="D20" t="s">
        <v>28</v>
      </c>
      <c r="E20">
        <v>4</v>
      </c>
      <c r="F20" s="4">
        <v>5</v>
      </c>
      <c r="G20">
        <v>5</v>
      </c>
      <c r="I20" s="3">
        <f aca="true" t="shared" si="1" ref="I20:I36">SUM(E20:H20)</f>
        <v>14</v>
      </c>
    </row>
    <row r="21" spans="1:9" ht="12.75">
      <c r="A21" s="4" t="s">
        <v>20</v>
      </c>
      <c r="B21" s="4" t="s">
        <v>161</v>
      </c>
      <c r="D21" t="s">
        <v>78</v>
      </c>
      <c r="E21">
        <v>5</v>
      </c>
      <c r="H21">
        <v>5</v>
      </c>
      <c r="I21" s="3">
        <f t="shared" si="1"/>
        <v>10</v>
      </c>
    </row>
    <row r="22" spans="1:9" ht="12.75">
      <c r="A22" s="4" t="s">
        <v>18</v>
      </c>
      <c r="B22" s="4" t="s">
        <v>180</v>
      </c>
      <c r="D22" s="4" t="s">
        <v>78</v>
      </c>
      <c r="E22">
        <v>1</v>
      </c>
      <c r="F22" s="4">
        <v>4</v>
      </c>
      <c r="H22">
        <v>3</v>
      </c>
      <c r="I22" s="3">
        <f t="shared" si="1"/>
        <v>8</v>
      </c>
    </row>
    <row r="23" spans="1:9" ht="12.75">
      <c r="A23" s="4" t="s">
        <v>6</v>
      </c>
      <c r="B23" s="4" t="s">
        <v>181</v>
      </c>
      <c r="D23" s="4" t="s">
        <v>2</v>
      </c>
      <c r="E23">
        <v>3</v>
      </c>
      <c r="G23">
        <v>3</v>
      </c>
      <c r="H23">
        <v>1</v>
      </c>
      <c r="I23" s="3">
        <f t="shared" si="1"/>
        <v>7</v>
      </c>
    </row>
    <row r="24" spans="1:9" ht="12.75">
      <c r="A24" s="4" t="s">
        <v>20</v>
      </c>
      <c r="B24" s="4" t="s">
        <v>199</v>
      </c>
      <c r="D24" t="s">
        <v>97</v>
      </c>
      <c r="F24" s="4">
        <v>1</v>
      </c>
      <c r="H24">
        <v>4</v>
      </c>
      <c r="I24" s="3">
        <f t="shared" si="1"/>
        <v>5</v>
      </c>
    </row>
    <row r="25" spans="1:9" ht="12.75">
      <c r="A25" s="4" t="s">
        <v>7</v>
      </c>
      <c r="B25" s="4" t="s">
        <v>374</v>
      </c>
      <c r="D25" t="s">
        <v>319</v>
      </c>
      <c r="G25">
        <v>4</v>
      </c>
      <c r="I25" s="3">
        <f t="shared" si="1"/>
        <v>4</v>
      </c>
    </row>
    <row r="26" spans="1:9" ht="12.75">
      <c r="A26" s="4" t="s">
        <v>16</v>
      </c>
      <c r="B26" s="4" t="s">
        <v>107</v>
      </c>
      <c r="D26" t="s">
        <v>12</v>
      </c>
      <c r="F26" s="4">
        <v>3</v>
      </c>
      <c r="I26" s="3">
        <f t="shared" si="1"/>
        <v>3</v>
      </c>
    </row>
    <row r="27" spans="1:9" ht="12.75">
      <c r="A27" s="4" t="s">
        <v>4</v>
      </c>
      <c r="B27" s="4" t="s">
        <v>267</v>
      </c>
      <c r="D27" t="s">
        <v>28</v>
      </c>
      <c r="E27">
        <v>2</v>
      </c>
      <c r="I27" s="3">
        <f t="shared" si="1"/>
        <v>2</v>
      </c>
    </row>
    <row r="28" spans="1:9" ht="12.75">
      <c r="A28" s="4" t="s">
        <v>7</v>
      </c>
      <c r="B28" s="4" t="s">
        <v>342</v>
      </c>
      <c r="D28" s="4" t="s">
        <v>22</v>
      </c>
      <c r="F28" s="4">
        <v>2</v>
      </c>
      <c r="I28" s="3">
        <f t="shared" si="1"/>
        <v>2</v>
      </c>
    </row>
    <row r="29" spans="1:9" ht="12.75">
      <c r="A29" s="4" t="s">
        <v>17</v>
      </c>
      <c r="B29" s="4" t="s">
        <v>375</v>
      </c>
      <c r="D29" s="4" t="s">
        <v>28</v>
      </c>
      <c r="G29">
        <v>2</v>
      </c>
      <c r="I29" s="3">
        <f t="shared" si="1"/>
        <v>2</v>
      </c>
    </row>
    <row r="30" spans="1:9" ht="12.75">
      <c r="A30" s="4" t="s">
        <v>18</v>
      </c>
      <c r="B30" s="4" t="s">
        <v>269</v>
      </c>
      <c r="D30" s="4" t="s">
        <v>256</v>
      </c>
      <c r="H30">
        <v>2</v>
      </c>
      <c r="I30" s="3">
        <f t="shared" si="1"/>
        <v>2</v>
      </c>
    </row>
    <row r="31" spans="1:9" ht="12.75">
      <c r="A31" s="4" t="s">
        <v>20</v>
      </c>
      <c r="B31" s="4" t="s">
        <v>268</v>
      </c>
      <c r="D31" s="4" t="s">
        <v>28</v>
      </c>
      <c r="G31">
        <v>1</v>
      </c>
      <c r="I31" s="3">
        <f t="shared" si="1"/>
        <v>1</v>
      </c>
    </row>
    <row r="32" spans="1:9" ht="12.75">
      <c r="A32" s="4"/>
      <c r="B32" s="4"/>
      <c r="D32" s="4"/>
      <c r="I32" s="3">
        <f t="shared" si="1"/>
        <v>0</v>
      </c>
    </row>
    <row r="33" spans="1:9" ht="12.75">
      <c r="A33" s="4"/>
      <c r="B33" s="4"/>
      <c r="D33" s="4"/>
      <c r="I33" s="3">
        <f t="shared" si="1"/>
        <v>0</v>
      </c>
    </row>
    <row r="34" spans="1:9" ht="12.75">
      <c r="A34" s="4"/>
      <c r="B34" s="4"/>
      <c r="D34" s="4"/>
      <c r="I34" s="3">
        <f t="shared" si="1"/>
        <v>0</v>
      </c>
    </row>
    <row r="35" spans="1:9" ht="12.75">
      <c r="A35" s="4"/>
      <c r="B35" s="4"/>
      <c r="D35" s="4"/>
      <c r="I35" s="3">
        <f t="shared" si="1"/>
        <v>0</v>
      </c>
    </row>
    <row r="36" spans="1:9" ht="12.75">
      <c r="A36" s="4"/>
      <c r="B36" s="4"/>
      <c r="D36" s="4"/>
      <c r="I36" s="3">
        <f t="shared" si="1"/>
        <v>0</v>
      </c>
    </row>
    <row r="37" ht="12.75">
      <c r="I37" s="3"/>
    </row>
    <row r="38" spans="1:9" ht="12.75">
      <c r="A38" s="1" t="s">
        <v>23</v>
      </c>
      <c r="E38" s="3" t="s">
        <v>71</v>
      </c>
      <c r="F38" s="3" t="s">
        <v>72</v>
      </c>
      <c r="G38" s="3" t="s">
        <v>73</v>
      </c>
      <c r="H38" s="3" t="s">
        <v>74</v>
      </c>
      <c r="I38" s="3" t="s">
        <v>75</v>
      </c>
    </row>
    <row r="39" spans="1:9" ht="12.75">
      <c r="A39" t="s">
        <v>5</v>
      </c>
      <c r="B39" t="s">
        <v>270</v>
      </c>
      <c r="D39" t="s">
        <v>49</v>
      </c>
      <c r="E39">
        <v>5</v>
      </c>
      <c r="G39">
        <v>5</v>
      </c>
      <c r="H39">
        <v>5</v>
      </c>
      <c r="I39" s="3">
        <f aca="true" t="shared" si="2" ref="I39:I51">SUM(E39:H39)</f>
        <v>15</v>
      </c>
    </row>
    <row r="40" spans="1:9" ht="12.75">
      <c r="A40" t="s">
        <v>20</v>
      </c>
      <c r="B40" t="s">
        <v>273</v>
      </c>
      <c r="D40" t="s">
        <v>166</v>
      </c>
      <c r="E40">
        <v>3</v>
      </c>
      <c r="F40" s="4">
        <v>3</v>
      </c>
      <c r="G40">
        <v>4</v>
      </c>
      <c r="I40" s="3">
        <f t="shared" si="2"/>
        <v>10</v>
      </c>
    </row>
    <row r="41" spans="1:9" ht="12.75">
      <c r="A41" t="s">
        <v>24</v>
      </c>
      <c r="B41" t="s">
        <v>127</v>
      </c>
      <c r="D41" t="s">
        <v>12</v>
      </c>
      <c r="E41">
        <v>4</v>
      </c>
      <c r="F41" s="4">
        <v>5</v>
      </c>
      <c r="I41" s="3">
        <f t="shared" si="2"/>
        <v>9</v>
      </c>
    </row>
    <row r="42" spans="1:9" ht="12.75">
      <c r="A42" t="s">
        <v>25</v>
      </c>
      <c r="B42" t="s">
        <v>347</v>
      </c>
      <c r="D42" t="s">
        <v>339</v>
      </c>
      <c r="F42" s="4">
        <v>4</v>
      </c>
      <c r="G42">
        <v>3</v>
      </c>
      <c r="I42" s="3">
        <f t="shared" si="2"/>
        <v>7</v>
      </c>
    </row>
    <row r="43" spans="1:9" ht="12.75">
      <c r="A43" t="s">
        <v>5</v>
      </c>
      <c r="B43" t="s">
        <v>67</v>
      </c>
      <c r="D43" t="s">
        <v>49</v>
      </c>
      <c r="E43">
        <v>1</v>
      </c>
      <c r="F43" s="4">
        <v>1</v>
      </c>
      <c r="H43">
        <v>4</v>
      </c>
      <c r="I43" s="3">
        <f t="shared" si="2"/>
        <v>6</v>
      </c>
    </row>
    <row r="44" spans="1:9" ht="13.5" customHeight="1">
      <c r="A44" t="s">
        <v>3</v>
      </c>
      <c r="B44" t="s">
        <v>151</v>
      </c>
      <c r="D44" t="s">
        <v>11</v>
      </c>
      <c r="E44">
        <v>2</v>
      </c>
      <c r="F44" s="4">
        <v>2</v>
      </c>
      <c r="I44" s="3">
        <f t="shared" si="2"/>
        <v>4</v>
      </c>
    </row>
    <row r="45" spans="1:9" ht="12.75">
      <c r="A45" t="s">
        <v>17</v>
      </c>
      <c r="B45" t="s">
        <v>504</v>
      </c>
      <c r="D45" t="s">
        <v>2</v>
      </c>
      <c r="H45">
        <v>3</v>
      </c>
      <c r="I45" s="3">
        <f t="shared" si="2"/>
        <v>3</v>
      </c>
    </row>
    <row r="46" spans="1:9" ht="12.75">
      <c r="A46" t="s">
        <v>47</v>
      </c>
      <c r="B46" t="s">
        <v>391</v>
      </c>
      <c r="D46" t="s">
        <v>49</v>
      </c>
      <c r="G46">
        <v>2</v>
      </c>
      <c r="I46" s="3">
        <f t="shared" si="2"/>
        <v>2</v>
      </c>
    </row>
    <row r="47" spans="1:9" ht="12.75">
      <c r="A47" t="s">
        <v>24</v>
      </c>
      <c r="B47" t="s">
        <v>271</v>
      </c>
      <c r="D47" t="s">
        <v>28</v>
      </c>
      <c r="H47">
        <v>2</v>
      </c>
      <c r="I47" s="3">
        <f t="shared" si="2"/>
        <v>2</v>
      </c>
    </row>
    <row r="48" spans="1:9" ht="12.75">
      <c r="A48" t="s">
        <v>5</v>
      </c>
      <c r="B48" t="s">
        <v>390</v>
      </c>
      <c r="D48" t="s">
        <v>319</v>
      </c>
      <c r="G48">
        <v>1</v>
      </c>
      <c r="I48" s="3">
        <f t="shared" si="2"/>
        <v>1</v>
      </c>
    </row>
    <row r="49" spans="1:9" ht="12.75">
      <c r="A49" t="s">
        <v>25</v>
      </c>
      <c r="B49" t="s">
        <v>507</v>
      </c>
      <c r="D49" t="s">
        <v>11</v>
      </c>
      <c r="H49">
        <v>1</v>
      </c>
      <c r="I49" s="3">
        <f t="shared" si="2"/>
        <v>1</v>
      </c>
    </row>
    <row r="50" ht="12.75">
      <c r="I50" s="3">
        <f t="shared" si="2"/>
        <v>0</v>
      </c>
    </row>
    <row r="51" ht="12.75">
      <c r="I51" s="3">
        <f t="shared" si="2"/>
        <v>0</v>
      </c>
    </row>
    <row r="52" ht="12.75">
      <c r="I52" s="3"/>
    </row>
    <row r="53" spans="1:9" ht="12.75">
      <c r="A53" s="1" t="s">
        <v>77</v>
      </c>
      <c r="E53" s="3" t="s">
        <v>71</v>
      </c>
      <c r="F53" s="3" t="s">
        <v>72</v>
      </c>
      <c r="G53" s="3" t="s">
        <v>73</v>
      </c>
      <c r="H53" s="3" t="s">
        <v>74</v>
      </c>
      <c r="I53" s="3" t="s">
        <v>75</v>
      </c>
    </row>
    <row r="54" spans="1:9" ht="12.75">
      <c r="A54" s="4" t="s">
        <v>5</v>
      </c>
      <c r="B54" t="s">
        <v>293</v>
      </c>
      <c r="C54" s="5" t="s">
        <v>52</v>
      </c>
      <c r="D54" t="s">
        <v>78</v>
      </c>
      <c r="E54" s="4">
        <v>15</v>
      </c>
      <c r="F54" s="4">
        <v>15</v>
      </c>
      <c r="G54" s="4"/>
      <c r="H54" s="4">
        <v>14</v>
      </c>
      <c r="I54" s="3">
        <f aca="true" t="shared" si="3" ref="I54:I90">SUM(E54:H54)</f>
        <v>44</v>
      </c>
    </row>
    <row r="55" spans="1:9" ht="12.75">
      <c r="A55" s="4" t="s">
        <v>35</v>
      </c>
      <c r="B55" t="s">
        <v>294</v>
      </c>
      <c r="C55" s="5" t="s">
        <v>51</v>
      </c>
      <c r="D55" t="s">
        <v>78</v>
      </c>
      <c r="E55" s="4">
        <v>12</v>
      </c>
      <c r="F55" s="4">
        <v>10</v>
      </c>
      <c r="G55" s="4">
        <v>10</v>
      </c>
      <c r="H55" s="4">
        <v>5</v>
      </c>
      <c r="I55" s="3">
        <f t="shared" si="3"/>
        <v>37</v>
      </c>
    </row>
    <row r="56" spans="1:9" ht="12.75">
      <c r="A56" s="4" t="s">
        <v>17</v>
      </c>
      <c r="B56" t="s">
        <v>121</v>
      </c>
      <c r="C56" s="5" t="s">
        <v>55</v>
      </c>
      <c r="D56" t="s">
        <v>78</v>
      </c>
      <c r="E56" s="4">
        <v>6</v>
      </c>
      <c r="F56" s="4">
        <v>9</v>
      </c>
      <c r="G56" s="4">
        <v>12</v>
      </c>
      <c r="H56" s="4">
        <v>6</v>
      </c>
      <c r="I56" s="3">
        <f t="shared" si="3"/>
        <v>33</v>
      </c>
    </row>
    <row r="57" spans="1:9" ht="12.75">
      <c r="A57" s="4" t="s">
        <v>17</v>
      </c>
      <c r="B57" t="s">
        <v>358</v>
      </c>
      <c r="C57" s="5" t="s">
        <v>52</v>
      </c>
      <c r="D57" t="s">
        <v>177</v>
      </c>
      <c r="E57" s="4"/>
      <c r="F57" s="4">
        <v>8</v>
      </c>
      <c r="G57" s="4">
        <v>13</v>
      </c>
      <c r="H57" s="4">
        <v>11</v>
      </c>
      <c r="I57" s="3">
        <f t="shared" si="3"/>
        <v>32</v>
      </c>
    </row>
    <row r="58" spans="1:9" ht="12.75">
      <c r="A58" s="4" t="s">
        <v>35</v>
      </c>
      <c r="B58" t="s">
        <v>48</v>
      </c>
      <c r="C58" s="5" t="s">
        <v>51</v>
      </c>
      <c r="D58" t="s">
        <v>22</v>
      </c>
      <c r="E58" s="4">
        <v>14</v>
      </c>
      <c r="F58" s="4">
        <v>13</v>
      </c>
      <c r="G58" s="4"/>
      <c r="H58" s="4"/>
      <c r="I58" s="3">
        <f t="shared" si="3"/>
        <v>27</v>
      </c>
    </row>
    <row r="59" spans="1:9" ht="12.75">
      <c r="A59" s="4" t="s">
        <v>6</v>
      </c>
      <c r="B59" t="s">
        <v>123</v>
      </c>
      <c r="C59" s="5" t="s">
        <v>52</v>
      </c>
      <c r="D59" t="s">
        <v>22</v>
      </c>
      <c r="E59" s="4">
        <v>13</v>
      </c>
      <c r="F59" s="4">
        <v>14</v>
      </c>
      <c r="G59" s="4"/>
      <c r="H59" s="4"/>
      <c r="I59" s="3">
        <f t="shared" si="3"/>
        <v>27</v>
      </c>
    </row>
    <row r="60" spans="1:9" ht="12.75">
      <c r="A60" s="4" t="s">
        <v>25</v>
      </c>
      <c r="B60" t="s">
        <v>130</v>
      </c>
      <c r="C60" s="5" t="s">
        <v>52</v>
      </c>
      <c r="D60" t="s">
        <v>78</v>
      </c>
      <c r="E60" s="4"/>
      <c r="G60" s="4">
        <v>14</v>
      </c>
      <c r="H60" s="4">
        <v>12</v>
      </c>
      <c r="I60" s="3">
        <f t="shared" si="3"/>
        <v>26</v>
      </c>
    </row>
    <row r="61" spans="1:9" ht="12.75">
      <c r="A61" s="4" t="s">
        <v>20</v>
      </c>
      <c r="B61" t="s">
        <v>172</v>
      </c>
      <c r="C61" s="5" t="s">
        <v>51</v>
      </c>
      <c r="D61" t="s">
        <v>22</v>
      </c>
      <c r="E61" s="4">
        <v>11</v>
      </c>
      <c r="F61" s="4">
        <v>7</v>
      </c>
      <c r="G61" s="4"/>
      <c r="H61" s="4">
        <v>4</v>
      </c>
      <c r="I61" s="3">
        <f t="shared" si="3"/>
        <v>22</v>
      </c>
    </row>
    <row r="62" spans="1:9" ht="12.75">
      <c r="A62" s="4" t="s">
        <v>18</v>
      </c>
      <c r="B62" t="s">
        <v>183</v>
      </c>
      <c r="C62" s="5" t="s">
        <v>52</v>
      </c>
      <c r="D62" t="s">
        <v>29</v>
      </c>
      <c r="E62" s="4">
        <v>8</v>
      </c>
      <c r="F62" s="4">
        <v>2</v>
      </c>
      <c r="G62" s="4">
        <v>11</v>
      </c>
      <c r="H62" s="4"/>
      <c r="I62" s="3">
        <f t="shared" si="3"/>
        <v>21</v>
      </c>
    </row>
    <row r="63" spans="1:9" ht="12.75">
      <c r="A63" s="4" t="s">
        <v>35</v>
      </c>
      <c r="B63" t="s">
        <v>363</v>
      </c>
      <c r="C63" s="5" t="s">
        <v>52</v>
      </c>
      <c r="D63" t="s">
        <v>78</v>
      </c>
      <c r="E63" s="4"/>
      <c r="F63" s="4">
        <v>5</v>
      </c>
      <c r="G63" s="4"/>
      <c r="H63" s="4">
        <v>15</v>
      </c>
      <c r="I63" s="3">
        <f t="shared" si="3"/>
        <v>20</v>
      </c>
    </row>
    <row r="64" spans="1:9" ht="12.75">
      <c r="A64" s="4" t="s">
        <v>19</v>
      </c>
      <c r="B64" t="s">
        <v>406</v>
      </c>
      <c r="C64" s="5" t="s">
        <v>55</v>
      </c>
      <c r="D64" t="s">
        <v>78</v>
      </c>
      <c r="E64" s="4"/>
      <c r="G64" s="4">
        <v>15</v>
      </c>
      <c r="H64" s="4"/>
      <c r="I64" s="3">
        <f t="shared" si="3"/>
        <v>15</v>
      </c>
    </row>
    <row r="65" spans="1:9" ht="12.75">
      <c r="A65" s="4" t="s">
        <v>6</v>
      </c>
      <c r="B65" t="s">
        <v>96</v>
      </c>
      <c r="C65" s="5" t="s">
        <v>53</v>
      </c>
      <c r="D65" t="s">
        <v>224</v>
      </c>
      <c r="E65" s="4">
        <v>4</v>
      </c>
      <c r="F65" s="4">
        <v>3</v>
      </c>
      <c r="G65" s="4">
        <v>6</v>
      </c>
      <c r="H65" s="4">
        <v>1</v>
      </c>
      <c r="I65" s="3">
        <f t="shared" si="3"/>
        <v>14</v>
      </c>
    </row>
    <row r="66" spans="1:9" ht="12.75">
      <c r="A66" s="4" t="s">
        <v>5</v>
      </c>
      <c r="B66" t="s">
        <v>517</v>
      </c>
      <c r="C66" s="5" t="s">
        <v>52</v>
      </c>
      <c r="D66" t="s">
        <v>78</v>
      </c>
      <c r="E66" s="4"/>
      <c r="G66" s="4"/>
      <c r="H66" s="4">
        <v>13</v>
      </c>
      <c r="I66" s="3">
        <f t="shared" si="3"/>
        <v>13</v>
      </c>
    </row>
    <row r="67" spans="1:9" ht="12.75">
      <c r="A67" s="4" t="s">
        <v>18</v>
      </c>
      <c r="B67" t="s">
        <v>365</v>
      </c>
      <c r="C67" s="5" t="s">
        <v>52</v>
      </c>
      <c r="D67" t="s">
        <v>95</v>
      </c>
      <c r="E67" s="4"/>
      <c r="F67" s="4">
        <v>12</v>
      </c>
      <c r="G67" s="4"/>
      <c r="H67" s="4"/>
      <c r="I67" s="3">
        <f t="shared" si="3"/>
        <v>12</v>
      </c>
    </row>
    <row r="68" spans="1:9" ht="12.75">
      <c r="A68" s="4" t="s">
        <v>25</v>
      </c>
      <c r="B68" t="s">
        <v>276</v>
      </c>
      <c r="C68" s="5" t="s">
        <v>51</v>
      </c>
      <c r="D68" t="s">
        <v>29</v>
      </c>
      <c r="E68" s="4"/>
      <c r="G68" s="4">
        <v>2</v>
      </c>
      <c r="H68" s="4">
        <v>9</v>
      </c>
      <c r="I68" s="3">
        <f t="shared" si="3"/>
        <v>11</v>
      </c>
    </row>
    <row r="69" spans="1:9" ht="12.75">
      <c r="A69" s="4" t="s">
        <v>17</v>
      </c>
      <c r="B69" t="s">
        <v>362</v>
      </c>
      <c r="C69" s="5" t="s">
        <v>52</v>
      </c>
      <c r="D69" t="s">
        <v>78</v>
      </c>
      <c r="E69" s="4"/>
      <c r="F69" s="4">
        <v>11</v>
      </c>
      <c r="G69" s="4"/>
      <c r="H69" s="4"/>
      <c r="I69" s="3">
        <f t="shared" si="3"/>
        <v>11</v>
      </c>
    </row>
    <row r="70" spans="1:9" ht="12.75">
      <c r="A70" s="4" t="s">
        <v>18</v>
      </c>
      <c r="B70" t="s">
        <v>278</v>
      </c>
      <c r="C70" s="5" t="s">
        <v>52</v>
      </c>
      <c r="D70" t="s">
        <v>22</v>
      </c>
      <c r="E70" s="4">
        <v>10</v>
      </c>
      <c r="G70" s="4"/>
      <c r="H70" s="4"/>
      <c r="I70" s="3">
        <f t="shared" si="3"/>
        <v>10</v>
      </c>
    </row>
    <row r="71" spans="1:9" ht="12.75">
      <c r="A71" s="4" t="s">
        <v>6</v>
      </c>
      <c r="B71" t="s">
        <v>303</v>
      </c>
      <c r="C71" s="5" t="s">
        <v>52</v>
      </c>
      <c r="D71" t="s">
        <v>527</v>
      </c>
      <c r="E71" s="4"/>
      <c r="G71" s="4"/>
      <c r="H71" s="4">
        <v>10</v>
      </c>
      <c r="I71" s="3">
        <f t="shared" si="3"/>
        <v>10</v>
      </c>
    </row>
    <row r="72" spans="1:9" ht="12.75">
      <c r="A72" s="4" t="s">
        <v>5</v>
      </c>
      <c r="B72" t="s">
        <v>219</v>
      </c>
      <c r="C72" s="5" t="s">
        <v>52</v>
      </c>
      <c r="D72" t="s">
        <v>29</v>
      </c>
      <c r="E72" s="4">
        <v>9</v>
      </c>
      <c r="G72" s="4"/>
      <c r="H72" s="4"/>
      <c r="I72" s="3">
        <f t="shared" si="3"/>
        <v>9</v>
      </c>
    </row>
    <row r="73" spans="1:9" ht="12.75">
      <c r="A73" s="4" t="s">
        <v>20</v>
      </c>
      <c r="B73" s="4" t="s">
        <v>67</v>
      </c>
      <c r="C73" s="5" t="s">
        <v>52</v>
      </c>
      <c r="D73" s="4" t="s">
        <v>29</v>
      </c>
      <c r="E73" s="4"/>
      <c r="G73" s="4">
        <v>9</v>
      </c>
      <c r="H73" s="4"/>
      <c r="I73" s="3">
        <f t="shared" si="3"/>
        <v>9</v>
      </c>
    </row>
    <row r="74" spans="1:9" ht="12.75">
      <c r="A74" s="4" t="s">
        <v>5</v>
      </c>
      <c r="B74" t="s">
        <v>540</v>
      </c>
      <c r="C74" s="10" t="s">
        <v>52</v>
      </c>
      <c r="D74" t="s">
        <v>78</v>
      </c>
      <c r="E74" s="4"/>
      <c r="G74" s="4"/>
      <c r="H74" s="4">
        <v>8</v>
      </c>
      <c r="I74" s="3">
        <f t="shared" si="3"/>
        <v>8</v>
      </c>
    </row>
    <row r="75" spans="1:9" ht="12.75">
      <c r="A75" s="4" t="s">
        <v>18</v>
      </c>
      <c r="B75" t="s">
        <v>270</v>
      </c>
      <c r="C75" s="5" t="s">
        <v>51</v>
      </c>
      <c r="D75" t="s">
        <v>78</v>
      </c>
      <c r="E75" s="4"/>
      <c r="G75" s="4">
        <v>8</v>
      </c>
      <c r="H75" s="4"/>
      <c r="I75" s="3">
        <f t="shared" si="3"/>
        <v>8</v>
      </c>
    </row>
    <row r="76" spans="1:9" ht="12.75">
      <c r="A76" s="4" t="s">
        <v>18</v>
      </c>
      <c r="B76" t="s">
        <v>409</v>
      </c>
      <c r="C76" s="5" t="s">
        <v>53</v>
      </c>
      <c r="D76" t="s">
        <v>159</v>
      </c>
      <c r="E76" s="4"/>
      <c r="G76" s="4">
        <v>5</v>
      </c>
      <c r="H76" s="4">
        <v>2</v>
      </c>
      <c r="I76" s="3">
        <f t="shared" si="3"/>
        <v>7</v>
      </c>
    </row>
    <row r="77" spans="1:9" ht="12.75">
      <c r="A77" s="4" t="s">
        <v>27</v>
      </c>
      <c r="B77" t="s">
        <v>518</v>
      </c>
      <c r="C77" s="5" t="s">
        <v>52</v>
      </c>
      <c r="D77" t="s">
        <v>78</v>
      </c>
      <c r="E77" s="4"/>
      <c r="G77" s="4"/>
      <c r="H77" s="4">
        <v>7</v>
      </c>
      <c r="I77" s="3">
        <f t="shared" si="3"/>
        <v>7</v>
      </c>
    </row>
    <row r="78" spans="1:9" ht="12.75">
      <c r="A78" s="4" t="s">
        <v>25</v>
      </c>
      <c r="B78" t="s">
        <v>272</v>
      </c>
      <c r="C78" s="5" t="s">
        <v>55</v>
      </c>
      <c r="D78" t="s">
        <v>43</v>
      </c>
      <c r="E78" s="4">
        <v>7</v>
      </c>
      <c r="G78" s="4"/>
      <c r="H78" s="4"/>
      <c r="I78" s="3">
        <f t="shared" si="3"/>
        <v>7</v>
      </c>
    </row>
    <row r="79" spans="1:9" ht="12.75">
      <c r="A79" s="4" t="s">
        <v>19</v>
      </c>
      <c r="B79" t="s">
        <v>402</v>
      </c>
      <c r="C79" s="5" t="s">
        <v>52</v>
      </c>
      <c r="D79" t="s">
        <v>177</v>
      </c>
      <c r="E79" s="4"/>
      <c r="G79" s="4">
        <v>7</v>
      </c>
      <c r="H79" s="4"/>
      <c r="I79" s="3">
        <f t="shared" si="3"/>
        <v>7</v>
      </c>
    </row>
    <row r="80" spans="1:9" ht="12.75">
      <c r="A80" s="4" t="s">
        <v>20</v>
      </c>
      <c r="B80" t="s">
        <v>249</v>
      </c>
      <c r="C80" s="5" t="s">
        <v>51</v>
      </c>
      <c r="D80" t="s">
        <v>95</v>
      </c>
      <c r="E80" s="4"/>
      <c r="F80" s="4">
        <v>6</v>
      </c>
      <c r="G80" s="4"/>
      <c r="H80" s="4"/>
      <c r="I80" s="3">
        <f t="shared" si="3"/>
        <v>6</v>
      </c>
    </row>
    <row r="81" spans="1:9" ht="12.75">
      <c r="A81" s="4" t="s">
        <v>20</v>
      </c>
      <c r="B81" t="s">
        <v>228</v>
      </c>
      <c r="C81" s="5" t="s">
        <v>52</v>
      </c>
      <c r="D81" t="s">
        <v>12</v>
      </c>
      <c r="E81" s="4">
        <v>5</v>
      </c>
      <c r="G81" s="4"/>
      <c r="H81" s="4"/>
      <c r="I81" s="3">
        <f t="shared" si="3"/>
        <v>5</v>
      </c>
    </row>
    <row r="82" spans="1:9" ht="12.75">
      <c r="A82" s="4" t="s">
        <v>20</v>
      </c>
      <c r="B82" t="s">
        <v>290</v>
      </c>
      <c r="C82" s="5" t="s">
        <v>51</v>
      </c>
      <c r="D82" t="s">
        <v>10</v>
      </c>
      <c r="E82" s="4"/>
      <c r="G82" s="4">
        <v>4</v>
      </c>
      <c r="H82" s="4"/>
      <c r="I82" s="3">
        <f t="shared" si="3"/>
        <v>4</v>
      </c>
    </row>
    <row r="83" spans="1:9" ht="12.75">
      <c r="A83" s="4" t="s">
        <v>7</v>
      </c>
      <c r="B83" t="s">
        <v>366</v>
      </c>
      <c r="C83" s="5" t="s">
        <v>51</v>
      </c>
      <c r="D83" t="s">
        <v>95</v>
      </c>
      <c r="E83" s="4"/>
      <c r="F83" s="4">
        <v>4</v>
      </c>
      <c r="G83" s="4"/>
      <c r="H83" s="4"/>
      <c r="I83" s="3">
        <f t="shared" si="3"/>
        <v>4</v>
      </c>
    </row>
    <row r="84" spans="1:9" ht="12.75">
      <c r="A84" s="4" t="s">
        <v>16</v>
      </c>
      <c r="B84" t="s">
        <v>403</v>
      </c>
      <c r="C84" s="5" t="s">
        <v>55</v>
      </c>
      <c r="D84" t="s">
        <v>319</v>
      </c>
      <c r="E84" s="4"/>
      <c r="G84" s="4">
        <v>3</v>
      </c>
      <c r="H84" s="4"/>
      <c r="I84" s="3">
        <f t="shared" si="3"/>
        <v>3</v>
      </c>
    </row>
    <row r="85" spans="1:9" ht="12.75">
      <c r="A85" s="4" t="s">
        <v>20</v>
      </c>
      <c r="B85" t="s">
        <v>519</v>
      </c>
      <c r="C85" s="5" t="s">
        <v>52</v>
      </c>
      <c r="D85" t="s">
        <v>78</v>
      </c>
      <c r="E85" s="4"/>
      <c r="G85" s="4"/>
      <c r="H85" s="4">
        <v>3</v>
      </c>
      <c r="I85" s="3">
        <f t="shared" si="3"/>
        <v>3</v>
      </c>
    </row>
    <row r="86" spans="1:9" ht="12.75">
      <c r="A86" s="4" t="s">
        <v>19</v>
      </c>
      <c r="B86" t="s">
        <v>161</v>
      </c>
      <c r="C86" s="5" t="s">
        <v>52</v>
      </c>
      <c r="D86" t="s">
        <v>22</v>
      </c>
      <c r="E86" s="4">
        <v>3</v>
      </c>
      <c r="G86" s="4"/>
      <c r="H86" s="4"/>
      <c r="I86" s="3">
        <f t="shared" si="3"/>
        <v>3</v>
      </c>
    </row>
    <row r="87" spans="1:9" ht="12.75">
      <c r="A87" s="4" t="s">
        <v>5</v>
      </c>
      <c r="B87" t="s">
        <v>291</v>
      </c>
      <c r="C87" s="5" t="s">
        <v>52</v>
      </c>
      <c r="D87" t="s">
        <v>28</v>
      </c>
      <c r="E87" s="4">
        <v>2</v>
      </c>
      <c r="G87" s="4"/>
      <c r="H87" s="4"/>
      <c r="I87" s="3">
        <f t="shared" si="3"/>
        <v>2</v>
      </c>
    </row>
    <row r="88" spans="1:9" ht="12.75">
      <c r="A88" s="4" t="s">
        <v>25</v>
      </c>
      <c r="B88" t="s">
        <v>287</v>
      </c>
      <c r="C88" s="5" t="s">
        <v>55</v>
      </c>
      <c r="D88" t="s">
        <v>256</v>
      </c>
      <c r="E88" s="4">
        <v>1</v>
      </c>
      <c r="G88" s="4"/>
      <c r="H88" s="4"/>
      <c r="I88" s="3">
        <f t="shared" si="3"/>
        <v>1</v>
      </c>
    </row>
    <row r="89" spans="1:9" ht="12.75">
      <c r="A89" s="4" t="s">
        <v>17</v>
      </c>
      <c r="B89" t="s">
        <v>203</v>
      </c>
      <c r="C89" s="5" t="s">
        <v>52</v>
      </c>
      <c r="D89" t="s">
        <v>8</v>
      </c>
      <c r="E89" s="4"/>
      <c r="G89" s="4">
        <v>1</v>
      </c>
      <c r="H89" s="4"/>
      <c r="I89" s="3">
        <f t="shared" si="3"/>
        <v>1</v>
      </c>
    </row>
    <row r="90" spans="1:9" ht="12.75">
      <c r="A90" s="4" t="s">
        <v>6</v>
      </c>
      <c r="B90" t="s">
        <v>289</v>
      </c>
      <c r="C90" s="5" t="s">
        <v>52</v>
      </c>
      <c r="D90" t="s">
        <v>256</v>
      </c>
      <c r="E90" s="4"/>
      <c r="F90" s="4">
        <v>1</v>
      </c>
      <c r="G90" s="4"/>
      <c r="H90" s="4"/>
      <c r="I90" s="3">
        <f t="shared" si="3"/>
        <v>1</v>
      </c>
    </row>
    <row r="91" ht="12.75">
      <c r="I91" s="3"/>
    </row>
    <row r="92" spans="1:9" ht="12.75">
      <c r="A92" s="1" t="s">
        <v>80</v>
      </c>
      <c r="E92" s="3" t="s">
        <v>71</v>
      </c>
      <c r="F92" s="3" t="s">
        <v>72</v>
      </c>
      <c r="G92" s="3" t="s">
        <v>73</v>
      </c>
      <c r="H92" s="3" t="s">
        <v>74</v>
      </c>
      <c r="I92" s="3" t="s">
        <v>75</v>
      </c>
    </row>
    <row r="93" spans="1:9" ht="12.75">
      <c r="A93" s="4" t="s">
        <v>35</v>
      </c>
      <c r="B93" t="s">
        <v>294</v>
      </c>
      <c r="C93" s="5" t="s">
        <v>51</v>
      </c>
      <c r="D93" t="s">
        <v>78</v>
      </c>
      <c r="E93">
        <v>4</v>
      </c>
      <c r="F93" s="4">
        <v>4</v>
      </c>
      <c r="G93">
        <v>5</v>
      </c>
      <c r="H93">
        <v>4</v>
      </c>
      <c r="I93" s="3">
        <f aca="true" t="shared" si="4" ref="I93:I103">SUM(E93:H93)</f>
        <v>17</v>
      </c>
    </row>
    <row r="94" spans="1:9" ht="12.75">
      <c r="A94" s="4" t="s">
        <v>35</v>
      </c>
      <c r="B94" t="s">
        <v>48</v>
      </c>
      <c r="C94" s="5" t="s">
        <v>51</v>
      </c>
      <c r="D94" t="s">
        <v>22</v>
      </c>
      <c r="E94">
        <v>5</v>
      </c>
      <c r="F94" s="4">
        <v>5</v>
      </c>
      <c r="I94" s="3">
        <f t="shared" si="4"/>
        <v>10</v>
      </c>
    </row>
    <row r="95" spans="1:15" ht="12.75">
      <c r="A95" s="4" t="s">
        <v>25</v>
      </c>
      <c r="B95" t="s">
        <v>276</v>
      </c>
      <c r="C95" s="5" t="s">
        <v>51</v>
      </c>
      <c r="D95" t="s">
        <v>29</v>
      </c>
      <c r="E95">
        <v>1</v>
      </c>
      <c r="G95">
        <v>2</v>
      </c>
      <c r="H95">
        <v>5</v>
      </c>
      <c r="I95" s="3">
        <f t="shared" si="4"/>
        <v>8</v>
      </c>
      <c r="M95" s="4"/>
      <c r="O95" s="5"/>
    </row>
    <row r="96" spans="1:15" ht="12.75">
      <c r="A96" s="4" t="s">
        <v>20</v>
      </c>
      <c r="B96" t="s">
        <v>172</v>
      </c>
      <c r="C96" s="5" t="s">
        <v>51</v>
      </c>
      <c r="D96" t="s">
        <v>22</v>
      </c>
      <c r="E96">
        <v>3</v>
      </c>
      <c r="F96" s="4">
        <v>3</v>
      </c>
      <c r="I96" s="3">
        <f t="shared" si="4"/>
        <v>6</v>
      </c>
      <c r="M96" s="4"/>
      <c r="O96" s="5"/>
    </row>
    <row r="97" spans="1:15" ht="12.75">
      <c r="A97" s="4" t="s">
        <v>20</v>
      </c>
      <c r="B97" t="s">
        <v>290</v>
      </c>
      <c r="C97" s="5" t="s">
        <v>51</v>
      </c>
      <c r="D97" t="s">
        <v>10</v>
      </c>
      <c r="E97">
        <v>2</v>
      </c>
      <c r="G97">
        <v>3</v>
      </c>
      <c r="I97" s="3">
        <f t="shared" si="4"/>
        <v>5</v>
      </c>
      <c r="M97" s="4"/>
      <c r="O97" s="5"/>
    </row>
    <row r="98" spans="1:15" ht="12.75">
      <c r="A98" s="4" t="s">
        <v>18</v>
      </c>
      <c r="B98" t="s">
        <v>270</v>
      </c>
      <c r="C98" s="5" t="s">
        <v>51</v>
      </c>
      <c r="D98" t="s">
        <v>78</v>
      </c>
      <c r="G98">
        <v>4</v>
      </c>
      <c r="H98">
        <v>1</v>
      </c>
      <c r="I98" s="3">
        <f t="shared" si="4"/>
        <v>5</v>
      </c>
      <c r="M98" s="4"/>
      <c r="O98" s="5"/>
    </row>
    <row r="99" spans="1:15" ht="12.75">
      <c r="A99" s="4" t="s">
        <v>19</v>
      </c>
      <c r="B99" t="s">
        <v>520</v>
      </c>
      <c r="C99" s="5" t="s">
        <v>51</v>
      </c>
      <c r="D99" t="s">
        <v>78</v>
      </c>
      <c r="H99">
        <v>3</v>
      </c>
      <c r="I99" s="3">
        <f t="shared" si="4"/>
        <v>3</v>
      </c>
      <c r="M99" s="4"/>
      <c r="O99" s="5"/>
    </row>
    <row r="100" spans="1:9" ht="12.75">
      <c r="A100" s="4" t="s">
        <v>20</v>
      </c>
      <c r="B100" t="s">
        <v>249</v>
      </c>
      <c r="C100" s="5" t="s">
        <v>51</v>
      </c>
      <c r="D100" t="s">
        <v>95</v>
      </c>
      <c r="F100" s="4">
        <v>2</v>
      </c>
      <c r="I100" s="3">
        <f t="shared" si="4"/>
        <v>2</v>
      </c>
    </row>
    <row r="101" spans="1:9" ht="12.75">
      <c r="A101" s="4" t="s">
        <v>25</v>
      </c>
      <c r="B101" t="s">
        <v>396</v>
      </c>
      <c r="C101" s="5" t="s">
        <v>51</v>
      </c>
      <c r="D101" t="s">
        <v>29</v>
      </c>
      <c r="H101">
        <v>2</v>
      </c>
      <c r="I101" s="3">
        <f t="shared" si="4"/>
        <v>2</v>
      </c>
    </row>
    <row r="102" spans="1:9" ht="12.75">
      <c r="A102" s="4" t="s">
        <v>7</v>
      </c>
      <c r="B102" t="s">
        <v>366</v>
      </c>
      <c r="C102" s="5" t="s">
        <v>51</v>
      </c>
      <c r="D102" t="s">
        <v>95</v>
      </c>
      <c r="F102" s="4">
        <v>1</v>
      </c>
      <c r="I102" s="3">
        <f t="shared" si="4"/>
        <v>1</v>
      </c>
    </row>
    <row r="103" spans="1:9" ht="12.75">
      <c r="A103" s="4" t="s">
        <v>25</v>
      </c>
      <c r="B103" t="s">
        <v>360</v>
      </c>
      <c r="C103" s="5" t="s">
        <v>51</v>
      </c>
      <c r="D103" t="s">
        <v>28</v>
      </c>
      <c r="G103">
        <v>1</v>
      </c>
      <c r="I103" s="3">
        <f t="shared" si="4"/>
        <v>1</v>
      </c>
    </row>
    <row r="104" spans="1:9" ht="12.75">
      <c r="A104" s="4"/>
      <c r="I104" s="3"/>
    </row>
    <row r="105" spans="1:9" ht="12.75">
      <c r="A105" s="4"/>
      <c r="I105" s="3"/>
    </row>
    <row r="106" spans="1:9" ht="12.75">
      <c r="A106" s="4"/>
      <c r="I106" s="3"/>
    </row>
    <row r="107" ht="12.75">
      <c r="I107" s="3"/>
    </row>
    <row r="108" spans="1:9" ht="12.75">
      <c r="A108" s="1" t="s">
        <v>26</v>
      </c>
      <c r="E108" s="3" t="s">
        <v>71</v>
      </c>
      <c r="F108" s="3" t="s">
        <v>72</v>
      </c>
      <c r="G108" s="3" t="s">
        <v>73</v>
      </c>
      <c r="H108" s="3" t="s">
        <v>74</v>
      </c>
      <c r="I108" s="3" t="s">
        <v>75</v>
      </c>
    </row>
    <row r="109" spans="1:13" ht="12.75">
      <c r="A109" s="4" t="s">
        <v>5</v>
      </c>
      <c r="B109" t="s">
        <v>293</v>
      </c>
      <c r="C109" s="5" t="s">
        <v>52</v>
      </c>
      <c r="D109" t="s">
        <v>78</v>
      </c>
      <c r="E109" s="4">
        <v>15</v>
      </c>
      <c r="F109" s="4">
        <v>15</v>
      </c>
      <c r="G109" s="4"/>
      <c r="H109" s="4">
        <v>14</v>
      </c>
      <c r="I109" s="3">
        <f aca="true" t="shared" si="5" ref="I109:I145">SUM(E109:H109)</f>
        <v>44</v>
      </c>
      <c r="K109" s="4"/>
      <c r="M109" s="5"/>
    </row>
    <row r="110" spans="1:13" ht="12.75">
      <c r="A110" s="4" t="s">
        <v>18</v>
      </c>
      <c r="B110" t="s">
        <v>183</v>
      </c>
      <c r="C110" s="5" t="s">
        <v>52</v>
      </c>
      <c r="D110" t="s">
        <v>29</v>
      </c>
      <c r="E110" s="4">
        <v>11</v>
      </c>
      <c r="F110" s="4">
        <v>9</v>
      </c>
      <c r="G110" s="4">
        <v>13</v>
      </c>
      <c r="H110" s="4">
        <v>3</v>
      </c>
      <c r="I110" s="3">
        <f t="shared" si="5"/>
        <v>36</v>
      </c>
      <c r="K110" s="4"/>
      <c r="M110" s="5"/>
    </row>
    <row r="111" spans="1:13" ht="12.75">
      <c r="A111" s="4" t="s">
        <v>17</v>
      </c>
      <c r="B111" t="s">
        <v>358</v>
      </c>
      <c r="C111" s="5" t="s">
        <v>52</v>
      </c>
      <c r="D111" t="s">
        <v>177</v>
      </c>
      <c r="E111" s="4"/>
      <c r="F111" s="4">
        <v>11</v>
      </c>
      <c r="G111" s="4">
        <v>14</v>
      </c>
      <c r="H111" s="4">
        <v>11</v>
      </c>
      <c r="I111" s="3">
        <f t="shared" si="5"/>
        <v>36</v>
      </c>
      <c r="K111" s="4"/>
      <c r="M111" s="5"/>
    </row>
    <row r="112" spans="1:13" ht="12.75">
      <c r="A112" s="4" t="s">
        <v>6</v>
      </c>
      <c r="B112" t="s">
        <v>123</v>
      </c>
      <c r="C112" s="5" t="s">
        <v>52</v>
      </c>
      <c r="D112" t="s">
        <v>22</v>
      </c>
      <c r="E112" s="4">
        <v>14</v>
      </c>
      <c r="F112" s="4">
        <v>14</v>
      </c>
      <c r="G112" s="4"/>
      <c r="H112" s="4"/>
      <c r="I112" s="3">
        <f t="shared" si="5"/>
        <v>28</v>
      </c>
      <c r="K112" s="4"/>
      <c r="M112" s="5"/>
    </row>
    <row r="113" spans="1:13" ht="12.75">
      <c r="A113" s="4" t="s">
        <v>25</v>
      </c>
      <c r="B113" t="s">
        <v>130</v>
      </c>
      <c r="C113" s="5" t="s">
        <v>52</v>
      </c>
      <c r="D113" t="s">
        <v>78</v>
      </c>
      <c r="E113" s="4"/>
      <c r="G113" s="4">
        <v>15</v>
      </c>
      <c r="H113" s="4">
        <v>12</v>
      </c>
      <c r="I113" s="3">
        <f t="shared" si="5"/>
        <v>27</v>
      </c>
      <c r="K113" s="4"/>
      <c r="M113" s="5"/>
    </row>
    <row r="114" spans="1:13" ht="12.75">
      <c r="A114" s="4" t="s">
        <v>35</v>
      </c>
      <c r="B114" t="s">
        <v>363</v>
      </c>
      <c r="C114" s="5" t="s">
        <v>52</v>
      </c>
      <c r="D114" t="s">
        <v>78</v>
      </c>
      <c r="E114" s="4"/>
      <c r="F114" s="4">
        <v>10</v>
      </c>
      <c r="G114" s="4"/>
      <c r="H114" s="4">
        <v>15</v>
      </c>
      <c r="I114" s="3">
        <f t="shared" si="5"/>
        <v>25</v>
      </c>
      <c r="K114" s="4"/>
      <c r="M114" s="5"/>
    </row>
    <row r="115" spans="1:13" ht="12.75">
      <c r="A115" s="4" t="s">
        <v>17</v>
      </c>
      <c r="B115" t="s">
        <v>203</v>
      </c>
      <c r="C115" s="5" t="s">
        <v>52</v>
      </c>
      <c r="D115" t="s">
        <v>8</v>
      </c>
      <c r="E115" s="4">
        <v>7</v>
      </c>
      <c r="G115" s="4">
        <v>10</v>
      </c>
      <c r="H115" s="4">
        <v>4</v>
      </c>
      <c r="I115" s="3">
        <f t="shared" si="5"/>
        <v>21</v>
      </c>
      <c r="K115" s="4"/>
      <c r="M115" s="5"/>
    </row>
    <row r="116" spans="1:13" ht="12.75">
      <c r="A116" s="4" t="s">
        <v>5</v>
      </c>
      <c r="B116" t="s">
        <v>219</v>
      </c>
      <c r="C116" s="5" t="s">
        <v>52</v>
      </c>
      <c r="D116" t="s">
        <v>29</v>
      </c>
      <c r="E116" s="4">
        <v>12</v>
      </c>
      <c r="F116" s="4">
        <v>6</v>
      </c>
      <c r="G116" s="4"/>
      <c r="H116" s="4">
        <v>1</v>
      </c>
      <c r="I116" s="3">
        <f t="shared" si="5"/>
        <v>19</v>
      </c>
      <c r="K116" s="4"/>
      <c r="M116" s="5"/>
    </row>
    <row r="117" spans="1:13" ht="12.75">
      <c r="A117" s="4" t="s">
        <v>20</v>
      </c>
      <c r="B117" s="4" t="s">
        <v>67</v>
      </c>
      <c r="C117" s="5" t="s">
        <v>52</v>
      </c>
      <c r="D117" s="4" t="s">
        <v>29</v>
      </c>
      <c r="E117" s="4"/>
      <c r="F117" s="4">
        <v>7</v>
      </c>
      <c r="G117" s="4">
        <v>12</v>
      </c>
      <c r="H117" s="4"/>
      <c r="I117" s="3">
        <f t="shared" si="5"/>
        <v>19</v>
      </c>
      <c r="K117" s="4"/>
      <c r="M117" s="5"/>
    </row>
    <row r="118" spans="1:13" ht="12.75">
      <c r="A118" s="4" t="s">
        <v>24</v>
      </c>
      <c r="B118" t="s">
        <v>185</v>
      </c>
      <c r="C118" s="5" t="s">
        <v>52</v>
      </c>
      <c r="D118" t="s">
        <v>78</v>
      </c>
      <c r="E118" s="4">
        <v>5</v>
      </c>
      <c r="G118" s="4">
        <v>8</v>
      </c>
      <c r="H118" s="4"/>
      <c r="I118" s="3">
        <f t="shared" si="5"/>
        <v>13</v>
      </c>
      <c r="K118" s="4"/>
      <c r="M118" s="5"/>
    </row>
    <row r="119" spans="1:13" ht="12.75">
      <c r="A119" s="4" t="s">
        <v>18</v>
      </c>
      <c r="B119" t="s">
        <v>278</v>
      </c>
      <c r="C119" s="5" t="s">
        <v>52</v>
      </c>
      <c r="D119" t="s">
        <v>22</v>
      </c>
      <c r="E119" s="4">
        <v>13</v>
      </c>
      <c r="G119" s="4"/>
      <c r="H119" s="4"/>
      <c r="I119" s="3">
        <f t="shared" si="5"/>
        <v>13</v>
      </c>
      <c r="K119" s="4"/>
      <c r="M119" s="5"/>
    </row>
    <row r="120" spans="1:13" ht="12.75">
      <c r="A120" s="4" t="s">
        <v>18</v>
      </c>
      <c r="B120" t="s">
        <v>365</v>
      </c>
      <c r="C120" s="5" t="s">
        <v>52</v>
      </c>
      <c r="D120" t="s">
        <v>95</v>
      </c>
      <c r="E120" s="4"/>
      <c r="F120" s="4">
        <v>13</v>
      </c>
      <c r="G120" s="4"/>
      <c r="H120" s="4"/>
      <c r="I120" s="3">
        <f t="shared" si="5"/>
        <v>13</v>
      </c>
      <c r="K120" s="4"/>
      <c r="M120" s="5"/>
    </row>
    <row r="121" spans="1:13" ht="12.75">
      <c r="A121" s="4" t="s">
        <v>19</v>
      </c>
      <c r="B121" t="s">
        <v>402</v>
      </c>
      <c r="C121" s="5" t="s">
        <v>52</v>
      </c>
      <c r="D121" t="s">
        <v>177</v>
      </c>
      <c r="E121" s="4"/>
      <c r="G121" s="4">
        <v>11</v>
      </c>
      <c r="H121" s="4">
        <v>2</v>
      </c>
      <c r="I121" s="3">
        <f t="shared" si="5"/>
        <v>13</v>
      </c>
      <c r="K121" s="4"/>
      <c r="M121" s="5"/>
    </row>
    <row r="122" spans="1:9" ht="12.75">
      <c r="A122" s="4" t="s">
        <v>5</v>
      </c>
      <c r="B122" t="s">
        <v>517</v>
      </c>
      <c r="C122" s="5" t="s">
        <v>52</v>
      </c>
      <c r="D122" t="s">
        <v>78</v>
      </c>
      <c r="E122" s="4"/>
      <c r="G122" s="4"/>
      <c r="H122" s="4">
        <v>13</v>
      </c>
      <c r="I122" s="3">
        <f t="shared" si="5"/>
        <v>13</v>
      </c>
    </row>
    <row r="123" spans="1:9" ht="12.75">
      <c r="A123" s="4" t="s">
        <v>17</v>
      </c>
      <c r="B123" t="s">
        <v>362</v>
      </c>
      <c r="C123" s="5" t="s">
        <v>52</v>
      </c>
      <c r="D123" t="s">
        <v>78</v>
      </c>
      <c r="E123" s="4"/>
      <c r="F123" s="4">
        <v>12</v>
      </c>
      <c r="G123" s="4"/>
      <c r="H123" s="4"/>
      <c r="I123" s="3">
        <f t="shared" si="5"/>
        <v>12</v>
      </c>
    </row>
    <row r="124" spans="1:9" ht="12.75">
      <c r="A124" s="4" t="s">
        <v>19</v>
      </c>
      <c r="B124" t="s">
        <v>350</v>
      </c>
      <c r="C124" s="5" t="s">
        <v>52</v>
      </c>
      <c r="D124" t="s">
        <v>8</v>
      </c>
      <c r="E124" s="4"/>
      <c r="F124" s="4">
        <v>2</v>
      </c>
      <c r="G124" s="4">
        <v>9</v>
      </c>
      <c r="H124" s="4"/>
      <c r="I124" s="3">
        <f t="shared" si="5"/>
        <v>11</v>
      </c>
    </row>
    <row r="125" spans="1:9" ht="12.75">
      <c r="A125" s="4" t="s">
        <v>19</v>
      </c>
      <c r="B125" t="s">
        <v>129</v>
      </c>
      <c r="C125" s="5" t="s">
        <v>52</v>
      </c>
      <c r="D125" t="s">
        <v>22</v>
      </c>
      <c r="E125" s="4">
        <v>6</v>
      </c>
      <c r="F125" s="4">
        <v>5</v>
      </c>
      <c r="G125" s="4"/>
      <c r="H125" s="4"/>
      <c r="I125" s="3">
        <f t="shared" si="5"/>
        <v>11</v>
      </c>
    </row>
    <row r="126" spans="1:9" ht="12.75">
      <c r="A126" s="4" t="s">
        <v>20</v>
      </c>
      <c r="B126" t="s">
        <v>228</v>
      </c>
      <c r="C126" s="5" t="s">
        <v>52</v>
      </c>
      <c r="D126" t="s">
        <v>12</v>
      </c>
      <c r="E126" s="4">
        <v>10</v>
      </c>
      <c r="G126" s="4"/>
      <c r="H126" s="4"/>
      <c r="I126" s="3">
        <f t="shared" si="5"/>
        <v>10</v>
      </c>
    </row>
    <row r="127" spans="1:9" ht="12.75">
      <c r="A127" s="4" t="s">
        <v>6</v>
      </c>
      <c r="B127" t="s">
        <v>303</v>
      </c>
      <c r="C127" s="5" t="s">
        <v>52</v>
      </c>
      <c r="D127" t="s">
        <v>527</v>
      </c>
      <c r="E127" s="4"/>
      <c r="G127" s="4"/>
      <c r="H127" s="4">
        <v>10</v>
      </c>
      <c r="I127" s="3">
        <f t="shared" si="5"/>
        <v>10</v>
      </c>
    </row>
    <row r="128" spans="1:9" ht="12.75">
      <c r="A128" s="4" t="s">
        <v>5</v>
      </c>
      <c r="B128" t="s">
        <v>540</v>
      </c>
      <c r="C128" s="10" t="s">
        <v>52</v>
      </c>
      <c r="D128" t="s">
        <v>78</v>
      </c>
      <c r="E128" s="4"/>
      <c r="G128" s="4"/>
      <c r="H128" s="4">
        <v>9</v>
      </c>
      <c r="I128" s="3">
        <f t="shared" si="5"/>
        <v>9</v>
      </c>
    </row>
    <row r="129" spans="1:9" ht="12.75">
      <c r="A129" s="4" t="s">
        <v>19</v>
      </c>
      <c r="B129" t="s">
        <v>161</v>
      </c>
      <c r="C129" s="5" t="s">
        <v>52</v>
      </c>
      <c r="D129" t="s">
        <v>22</v>
      </c>
      <c r="E129" s="4">
        <v>9</v>
      </c>
      <c r="G129" s="4"/>
      <c r="H129" s="4"/>
      <c r="I129" s="3">
        <f t="shared" si="5"/>
        <v>9</v>
      </c>
    </row>
    <row r="130" spans="1:9" ht="12.75">
      <c r="A130" s="4" t="s">
        <v>7</v>
      </c>
      <c r="B130" t="s">
        <v>259</v>
      </c>
      <c r="C130" s="5" t="s">
        <v>52</v>
      </c>
      <c r="D130" t="s">
        <v>177</v>
      </c>
      <c r="E130" s="4">
        <v>1</v>
      </c>
      <c r="F130" s="4">
        <v>1</v>
      </c>
      <c r="G130" s="4">
        <v>7</v>
      </c>
      <c r="H130" s="4"/>
      <c r="I130" s="3">
        <f t="shared" si="5"/>
        <v>9</v>
      </c>
    </row>
    <row r="131" spans="1:9" ht="12.75">
      <c r="A131" s="4" t="s">
        <v>27</v>
      </c>
      <c r="B131" t="s">
        <v>518</v>
      </c>
      <c r="C131" s="5" t="s">
        <v>52</v>
      </c>
      <c r="D131" t="s">
        <v>78</v>
      </c>
      <c r="E131" s="4"/>
      <c r="G131" s="4"/>
      <c r="H131" s="4">
        <v>8</v>
      </c>
      <c r="I131" s="3">
        <f t="shared" si="5"/>
        <v>8</v>
      </c>
    </row>
    <row r="132" spans="1:9" ht="12.75">
      <c r="A132" s="4" t="s">
        <v>5</v>
      </c>
      <c r="B132" t="s">
        <v>291</v>
      </c>
      <c r="C132" s="5" t="s">
        <v>52</v>
      </c>
      <c r="D132" t="s">
        <v>28</v>
      </c>
      <c r="E132" s="4">
        <v>8</v>
      </c>
      <c r="G132" s="4"/>
      <c r="H132" s="4"/>
      <c r="I132" s="3">
        <f t="shared" si="5"/>
        <v>8</v>
      </c>
    </row>
    <row r="133" spans="1:9" ht="12.75">
      <c r="A133" s="4" t="s">
        <v>6</v>
      </c>
      <c r="B133" t="s">
        <v>289</v>
      </c>
      <c r="C133" s="5" t="s">
        <v>52</v>
      </c>
      <c r="D133" t="s">
        <v>256</v>
      </c>
      <c r="E133" s="4"/>
      <c r="F133" s="4">
        <v>8</v>
      </c>
      <c r="G133" s="4"/>
      <c r="H133" s="4"/>
      <c r="I133" s="3">
        <f t="shared" si="5"/>
        <v>8</v>
      </c>
    </row>
    <row r="134" spans="1:9" ht="12.75">
      <c r="A134" s="4" t="s">
        <v>20</v>
      </c>
      <c r="B134" t="s">
        <v>172</v>
      </c>
      <c r="C134" s="5" t="s">
        <v>52</v>
      </c>
      <c r="D134" t="s">
        <v>22</v>
      </c>
      <c r="E134" s="4"/>
      <c r="G134" s="4"/>
      <c r="H134" s="4">
        <v>7</v>
      </c>
      <c r="I134" s="3">
        <f t="shared" si="5"/>
        <v>7</v>
      </c>
    </row>
    <row r="135" spans="1:9" ht="12.75">
      <c r="A135" s="4" t="s">
        <v>19</v>
      </c>
      <c r="B135" t="s">
        <v>38</v>
      </c>
      <c r="C135" s="5" t="s">
        <v>52</v>
      </c>
      <c r="D135" t="s">
        <v>95</v>
      </c>
      <c r="E135" s="4">
        <v>4</v>
      </c>
      <c r="F135" s="4">
        <v>3</v>
      </c>
      <c r="G135" s="4"/>
      <c r="H135" s="4"/>
      <c r="I135" s="3">
        <f t="shared" si="5"/>
        <v>7</v>
      </c>
    </row>
    <row r="136" spans="1:9" ht="12.75">
      <c r="A136" s="4" t="s">
        <v>20</v>
      </c>
      <c r="B136" t="s">
        <v>364</v>
      </c>
      <c r="C136" s="5" t="s">
        <v>52</v>
      </c>
      <c r="D136" t="s">
        <v>78</v>
      </c>
      <c r="E136" s="4"/>
      <c r="G136" s="4">
        <v>6</v>
      </c>
      <c r="H136" s="4"/>
      <c r="I136" s="3">
        <f t="shared" si="5"/>
        <v>6</v>
      </c>
    </row>
    <row r="137" spans="1:9" ht="12.75">
      <c r="A137" s="4" t="s">
        <v>20</v>
      </c>
      <c r="B137" t="s">
        <v>519</v>
      </c>
      <c r="C137" s="5" t="s">
        <v>52</v>
      </c>
      <c r="D137" t="s">
        <v>78</v>
      </c>
      <c r="E137" s="4"/>
      <c r="G137" s="4"/>
      <c r="H137" s="4">
        <v>6</v>
      </c>
      <c r="I137" s="3">
        <f t="shared" si="5"/>
        <v>6</v>
      </c>
    </row>
    <row r="138" spans="1:9" ht="12.75">
      <c r="A138" s="4" t="s">
        <v>19</v>
      </c>
      <c r="B138" t="s">
        <v>530</v>
      </c>
      <c r="C138" s="5" t="s">
        <v>52</v>
      </c>
      <c r="D138" t="s">
        <v>95</v>
      </c>
      <c r="E138" s="4"/>
      <c r="G138" s="4"/>
      <c r="H138" s="4">
        <v>5</v>
      </c>
      <c r="I138" s="3">
        <f t="shared" si="5"/>
        <v>5</v>
      </c>
    </row>
    <row r="139" spans="1:9" ht="12.75">
      <c r="A139" s="4" t="s">
        <v>20</v>
      </c>
      <c r="B139" t="s">
        <v>151</v>
      </c>
      <c r="C139" s="5" t="s">
        <v>52</v>
      </c>
      <c r="D139" t="s">
        <v>319</v>
      </c>
      <c r="E139" s="4"/>
      <c r="G139" s="4">
        <v>5</v>
      </c>
      <c r="H139" s="4"/>
      <c r="I139" s="3">
        <f t="shared" si="5"/>
        <v>5</v>
      </c>
    </row>
    <row r="140" spans="1:9" ht="12.75">
      <c r="A140" s="4" t="s">
        <v>5</v>
      </c>
      <c r="B140" t="s">
        <v>292</v>
      </c>
      <c r="C140" s="5" t="s">
        <v>52</v>
      </c>
      <c r="D140" t="s">
        <v>28</v>
      </c>
      <c r="E140" s="4">
        <v>2</v>
      </c>
      <c r="G140" s="4">
        <v>2</v>
      </c>
      <c r="H140" s="4"/>
      <c r="I140" s="3">
        <f t="shared" si="5"/>
        <v>4</v>
      </c>
    </row>
    <row r="141" spans="1:9" ht="12.75">
      <c r="A141" s="4" t="s">
        <v>25</v>
      </c>
      <c r="B141" t="s">
        <v>349</v>
      </c>
      <c r="C141" s="5" t="s">
        <v>52</v>
      </c>
      <c r="D141" t="s">
        <v>29</v>
      </c>
      <c r="E141" s="4"/>
      <c r="F141" s="4">
        <v>4</v>
      </c>
      <c r="G141" s="4"/>
      <c r="H141" s="4"/>
      <c r="I141" s="3">
        <f t="shared" si="5"/>
        <v>4</v>
      </c>
    </row>
    <row r="142" spans="1:9" ht="12.75">
      <c r="A142" s="4" t="s">
        <v>16</v>
      </c>
      <c r="B142" t="s">
        <v>397</v>
      </c>
      <c r="C142" s="5" t="s">
        <v>52</v>
      </c>
      <c r="D142" t="s">
        <v>8</v>
      </c>
      <c r="E142" s="4"/>
      <c r="G142" s="4">
        <v>4</v>
      </c>
      <c r="H142" s="4"/>
      <c r="I142" s="3">
        <f t="shared" si="5"/>
        <v>4</v>
      </c>
    </row>
    <row r="143" spans="1:9" ht="12.75">
      <c r="A143" s="4" t="s">
        <v>5</v>
      </c>
      <c r="B143" t="s">
        <v>399</v>
      </c>
      <c r="C143" s="5" t="s">
        <v>52</v>
      </c>
      <c r="D143" t="s">
        <v>105</v>
      </c>
      <c r="E143" s="4"/>
      <c r="G143" s="4">
        <v>3</v>
      </c>
      <c r="H143" s="4"/>
      <c r="I143" s="3">
        <f t="shared" si="5"/>
        <v>3</v>
      </c>
    </row>
    <row r="144" spans="1:9" ht="12.75">
      <c r="A144" s="4" t="s">
        <v>76</v>
      </c>
      <c r="B144" t="s">
        <v>124</v>
      </c>
      <c r="C144" s="5" t="s">
        <v>52</v>
      </c>
      <c r="D144" t="s">
        <v>22</v>
      </c>
      <c r="E144" s="4">
        <v>3</v>
      </c>
      <c r="G144" s="4"/>
      <c r="H144" s="4"/>
      <c r="I144" s="3">
        <f t="shared" si="5"/>
        <v>3</v>
      </c>
    </row>
    <row r="145" spans="1:9" ht="12.75">
      <c r="A145" s="4" t="s">
        <v>20</v>
      </c>
      <c r="B145" t="s">
        <v>394</v>
      </c>
      <c r="C145" s="5" t="s">
        <v>52</v>
      </c>
      <c r="D145" t="s">
        <v>346</v>
      </c>
      <c r="E145" s="4"/>
      <c r="G145" s="4">
        <v>1</v>
      </c>
      <c r="H145" s="4"/>
      <c r="I145" s="3">
        <f t="shared" si="5"/>
        <v>1</v>
      </c>
    </row>
    <row r="146" spans="7:9" ht="12.75">
      <c r="G146" s="3"/>
      <c r="H146" s="3"/>
      <c r="I146" s="3"/>
    </row>
    <row r="147" spans="1:9" ht="12.75">
      <c r="A147" s="1" t="s">
        <v>81</v>
      </c>
      <c r="E147" s="3" t="s">
        <v>71</v>
      </c>
      <c r="F147" s="3" t="s">
        <v>72</v>
      </c>
      <c r="G147" s="3" t="s">
        <v>73</v>
      </c>
      <c r="H147" s="3" t="s">
        <v>74</v>
      </c>
      <c r="I147" s="3" t="s">
        <v>75</v>
      </c>
    </row>
    <row r="148" spans="1:13" ht="12.75">
      <c r="A148" s="4" t="s">
        <v>17</v>
      </c>
      <c r="B148" t="s">
        <v>121</v>
      </c>
      <c r="C148" s="5" t="s">
        <v>55</v>
      </c>
      <c r="D148" t="s">
        <v>78</v>
      </c>
      <c r="E148" s="4">
        <v>4</v>
      </c>
      <c r="F148" s="4">
        <v>5</v>
      </c>
      <c r="G148" s="4">
        <v>4</v>
      </c>
      <c r="H148" s="4">
        <v>5</v>
      </c>
      <c r="I148" s="3">
        <f aca="true" t="shared" si="6" ref="I148:I160">SUM(E148:H148)</f>
        <v>18</v>
      </c>
      <c r="K148" s="4"/>
      <c r="M148" s="5"/>
    </row>
    <row r="149" spans="1:13" ht="12.75">
      <c r="A149" s="4" t="s">
        <v>25</v>
      </c>
      <c r="B149" t="s">
        <v>272</v>
      </c>
      <c r="C149" s="5" t="s">
        <v>55</v>
      </c>
      <c r="D149" t="s">
        <v>43</v>
      </c>
      <c r="E149" s="4">
        <v>5</v>
      </c>
      <c r="F149" s="4">
        <v>4</v>
      </c>
      <c r="G149" s="4"/>
      <c r="H149" s="4"/>
      <c r="I149" s="3">
        <f t="shared" si="6"/>
        <v>9</v>
      </c>
      <c r="K149" s="4"/>
      <c r="M149" s="5"/>
    </row>
    <row r="150" spans="1:13" ht="12.75">
      <c r="A150" s="4" t="s">
        <v>34</v>
      </c>
      <c r="B150" t="s">
        <v>356</v>
      </c>
      <c r="C150" s="5" t="s">
        <v>55</v>
      </c>
      <c r="D150" t="s">
        <v>256</v>
      </c>
      <c r="E150" s="4"/>
      <c r="F150" s="4">
        <v>3</v>
      </c>
      <c r="G150" s="4">
        <v>2</v>
      </c>
      <c r="H150" s="4"/>
      <c r="I150" s="3">
        <f t="shared" si="6"/>
        <v>5</v>
      </c>
      <c r="K150" s="4"/>
      <c r="M150" s="5"/>
    </row>
    <row r="151" spans="1:13" ht="12.75">
      <c r="A151" s="4" t="s">
        <v>19</v>
      </c>
      <c r="B151" t="s">
        <v>406</v>
      </c>
      <c r="C151" s="5" t="s">
        <v>55</v>
      </c>
      <c r="D151" t="s">
        <v>78</v>
      </c>
      <c r="E151" s="4"/>
      <c r="G151" s="4">
        <v>5</v>
      </c>
      <c r="H151" s="4"/>
      <c r="I151" s="3">
        <f t="shared" si="6"/>
        <v>5</v>
      </c>
      <c r="K151" s="4"/>
      <c r="M151" s="5"/>
    </row>
    <row r="152" spans="1:13" ht="12.75">
      <c r="A152" s="4" t="s">
        <v>7</v>
      </c>
      <c r="B152" t="s">
        <v>48</v>
      </c>
      <c r="C152" s="5" t="s">
        <v>55</v>
      </c>
      <c r="D152" t="s">
        <v>22</v>
      </c>
      <c r="E152" s="4">
        <v>2</v>
      </c>
      <c r="F152" s="4">
        <v>2</v>
      </c>
      <c r="G152" s="4"/>
      <c r="H152" s="4"/>
      <c r="I152" s="3">
        <f t="shared" si="6"/>
        <v>4</v>
      </c>
      <c r="K152" s="4"/>
      <c r="M152" s="5"/>
    </row>
    <row r="153" spans="1:13" ht="12.75">
      <c r="A153" s="4" t="s">
        <v>34</v>
      </c>
      <c r="B153" t="s">
        <v>539</v>
      </c>
      <c r="C153" s="5" t="s">
        <v>55</v>
      </c>
      <c r="D153" t="s">
        <v>105</v>
      </c>
      <c r="E153" s="4"/>
      <c r="G153" s="4"/>
      <c r="H153" s="4">
        <v>4</v>
      </c>
      <c r="I153" s="3">
        <f t="shared" si="6"/>
        <v>4</v>
      </c>
      <c r="K153" s="4"/>
      <c r="M153" s="5"/>
    </row>
    <row r="154" spans="1:13" ht="12" customHeight="1">
      <c r="A154" s="4" t="s">
        <v>25</v>
      </c>
      <c r="B154" t="s">
        <v>287</v>
      </c>
      <c r="C154" s="5" t="s">
        <v>55</v>
      </c>
      <c r="D154" t="s">
        <v>256</v>
      </c>
      <c r="E154" s="4">
        <v>3</v>
      </c>
      <c r="G154" s="4"/>
      <c r="H154" s="4"/>
      <c r="I154" s="3">
        <f t="shared" si="6"/>
        <v>3</v>
      </c>
      <c r="K154" s="4"/>
      <c r="M154" s="5"/>
    </row>
    <row r="155" spans="1:13" ht="12.75">
      <c r="A155" s="4" t="s">
        <v>16</v>
      </c>
      <c r="B155" t="s">
        <v>403</v>
      </c>
      <c r="C155" s="5" t="s">
        <v>55</v>
      </c>
      <c r="D155" t="s">
        <v>319</v>
      </c>
      <c r="E155" s="4"/>
      <c r="G155" s="4">
        <v>3</v>
      </c>
      <c r="H155" s="4"/>
      <c r="I155" s="3">
        <f t="shared" si="6"/>
        <v>3</v>
      </c>
      <c r="K155" s="4"/>
      <c r="M155" s="5"/>
    </row>
    <row r="156" spans="1:9" ht="12.75">
      <c r="A156" s="4" t="s">
        <v>7</v>
      </c>
      <c r="B156" t="s">
        <v>401</v>
      </c>
      <c r="C156" s="5" t="s">
        <v>55</v>
      </c>
      <c r="D156" t="s">
        <v>256</v>
      </c>
      <c r="E156" s="4"/>
      <c r="G156" s="4"/>
      <c r="H156" s="4">
        <v>3</v>
      </c>
      <c r="I156" s="3">
        <f t="shared" si="6"/>
        <v>3</v>
      </c>
    </row>
    <row r="157" spans="1:9" ht="12.75">
      <c r="A157" s="4" t="s">
        <v>7</v>
      </c>
      <c r="B157" t="s">
        <v>222</v>
      </c>
      <c r="C157" s="5" t="s">
        <v>55</v>
      </c>
      <c r="D157" t="s">
        <v>114</v>
      </c>
      <c r="E157" s="4"/>
      <c r="G157" s="4"/>
      <c r="H157" s="4">
        <v>2</v>
      </c>
      <c r="I157" s="3">
        <f t="shared" si="6"/>
        <v>2</v>
      </c>
    </row>
    <row r="158" spans="1:9" ht="12.75">
      <c r="A158" s="4" t="s">
        <v>98</v>
      </c>
      <c r="B158" t="s">
        <v>113</v>
      </c>
      <c r="C158" s="5" t="s">
        <v>55</v>
      </c>
      <c r="D158" t="s">
        <v>43</v>
      </c>
      <c r="E158" s="4">
        <v>1</v>
      </c>
      <c r="G158" s="4"/>
      <c r="H158" s="4">
        <v>1</v>
      </c>
      <c r="I158" s="3">
        <f t="shared" si="6"/>
        <v>2</v>
      </c>
    </row>
    <row r="159" spans="1:9" ht="12.75">
      <c r="A159" s="4" t="s">
        <v>6</v>
      </c>
      <c r="B159" t="s">
        <v>357</v>
      </c>
      <c r="C159" s="5" t="s">
        <v>55</v>
      </c>
      <c r="D159" t="s">
        <v>256</v>
      </c>
      <c r="E159" s="4"/>
      <c r="F159" s="4">
        <v>1</v>
      </c>
      <c r="G159" s="4"/>
      <c r="H159" s="4"/>
      <c r="I159" s="3">
        <f t="shared" si="6"/>
        <v>1</v>
      </c>
    </row>
    <row r="160" spans="1:9" ht="12.75">
      <c r="A160" s="4" t="s">
        <v>7</v>
      </c>
      <c r="B160" t="s">
        <v>401</v>
      </c>
      <c r="C160" s="5" t="s">
        <v>55</v>
      </c>
      <c r="D160" t="s">
        <v>256</v>
      </c>
      <c r="E160" s="4"/>
      <c r="G160" s="4">
        <v>1</v>
      </c>
      <c r="H160" s="4"/>
      <c r="I160" s="3">
        <f t="shared" si="6"/>
        <v>1</v>
      </c>
    </row>
    <row r="161" spans="1:9" ht="12.75">
      <c r="A161" s="4"/>
      <c r="E161" s="4"/>
      <c r="G161" s="4"/>
      <c r="H161" s="4"/>
      <c r="I161" s="3"/>
    </row>
    <row r="162" spans="1:9" ht="12.75">
      <c r="A162" s="4"/>
      <c r="E162" s="4"/>
      <c r="G162" s="4"/>
      <c r="H162" s="4"/>
      <c r="I162" s="3"/>
    </row>
    <row r="163" ht="12.75">
      <c r="I163" s="3"/>
    </row>
    <row r="164" spans="1:9" ht="12.75">
      <c r="A164" s="1" t="s">
        <v>82</v>
      </c>
      <c r="E164" s="3" t="s">
        <v>71</v>
      </c>
      <c r="F164" s="3" t="s">
        <v>72</v>
      </c>
      <c r="G164" s="3" t="s">
        <v>73</v>
      </c>
      <c r="H164" s="3" t="s">
        <v>74</v>
      </c>
      <c r="I164" s="3" t="s">
        <v>75</v>
      </c>
    </row>
    <row r="165" spans="1:13" ht="12.75">
      <c r="A165" s="4" t="s">
        <v>6</v>
      </c>
      <c r="B165" t="s">
        <v>96</v>
      </c>
      <c r="C165" s="5" t="s">
        <v>53</v>
      </c>
      <c r="D165" t="s">
        <v>224</v>
      </c>
      <c r="E165">
        <v>5</v>
      </c>
      <c r="F165" s="4">
        <v>5</v>
      </c>
      <c r="G165">
        <v>5</v>
      </c>
      <c r="H165">
        <v>4</v>
      </c>
      <c r="I165" s="3">
        <f aca="true" t="shared" si="7" ref="I165:I175">SUM(E165:H165)</f>
        <v>19</v>
      </c>
      <c r="K165" s="4"/>
      <c r="M165" s="5"/>
    </row>
    <row r="166" spans="1:9" ht="12.75">
      <c r="A166" s="4" t="s">
        <v>20</v>
      </c>
      <c r="B166" t="s">
        <v>205</v>
      </c>
      <c r="C166" s="5" t="s">
        <v>53</v>
      </c>
      <c r="D166" t="s">
        <v>22</v>
      </c>
      <c r="E166">
        <v>3</v>
      </c>
      <c r="F166" s="4">
        <v>4</v>
      </c>
      <c r="G166">
        <v>3</v>
      </c>
      <c r="H166">
        <v>3</v>
      </c>
      <c r="I166" s="3">
        <f t="shared" si="7"/>
        <v>13</v>
      </c>
    </row>
    <row r="167" spans="1:13" ht="12.75">
      <c r="A167" s="4" t="s">
        <v>18</v>
      </c>
      <c r="B167" t="s">
        <v>409</v>
      </c>
      <c r="C167" s="5" t="s">
        <v>53</v>
      </c>
      <c r="D167" t="s">
        <v>159</v>
      </c>
      <c r="G167">
        <v>4</v>
      </c>
      <c r="H167">
        <v>5</v>
      </c>
      <c r="I167" s="3">
        <f t="shared" si="7"/>
        <v>9</v>
      </c>
      <c r="K167" s="4"/>
      <c r="M167" s="5"/>
    </row>
    <row r="168" spans="1:13" ht="12.75">
      <c r="A168" s="4" t="s">
        <v>34</v>
      </c>
      <c r="B168" t="s">
        <v>133</v>
      </c>
      <c r="C168" s="5" t="s">
        <v>53</v>
      </c>
      <c r="D168" t="s">
        <v>29</v>
      </c>
      <c r="E168">
        <v>4</v>
      </c>
      <c r="F168" s="4">
        <v>3</v>
      </c>
      <c r="I168" s="3">
        <f t="shared" si="7"/>
        <v>7</v>
      </c>
      <c r="K168" s="4"/>
      <c r="M168" s="5"/>
    </row>
    <row r="169" spans="1:13" ht="12.75">
      <c r="A169" s="4" t="s">
        <v>18</v>
      </c>
      <c r="B169" t="s">
        <v>186</v>
      </c>
      <c r="C169" s="5" t="s">
        <v>53</v>
      </c>
      <c r="D169" t="s">
        <v>97</v>
      </c>
      <c r="F169" s="4">
        <v>2</v>
      </c>
      <c r="H169">
        <v>2</v>
      </c>
      <c r="I169" s="3">
        <f t="shared" si="7"/>
        <v>4</v>
      </c>
      <c r="K169" s="4"/>
      <c r="M169" s="5"/>
    </row>
    <row r="170" spans="1:13" ht="12.75">
      <c r="A170" s="4" t="s">
        <v>7</v>
      </c>
      <c r="B170" t="s">
        <v>288</v>
      </c>
      <c r="C170" s="5" t="s">
        <v>53</v>
      </c>
      <c r="D170" t="s">
        <v>256</v>
      </c>
      <c r="E170">
        <v>2</v>
      </c>
      <c r="I170" s="3">
        <f t="shared" si="7"/>
        <v>2</v>
      </c>
      <c r="K170" s="4"/>
      <c r="M170" s="5"/>
    </row>
    <row r="171" spans="1:9" ht="12.75">
      <c r="A171" s="4" t="s">
        <v>6</v>
      </c>
      <c r="B171" t="s">
        <v>344</v>
      </c>
      <c r="C171" s="5" t="s">
        <v>53</v>
      </c>
      <c r="D171" t="s">
        <v>256</v>
      </c>
      <c r="G171">
        <v>2</v>
      </c>
      <c r="I171" s="3">
        <f t="shared" si="7"/>
        <v>2</v>
      </c>
    </row>
    <row r="172" spans="1:9" ht="12.75">
      <c r="A172" s="4" t="s">
        <v>20</v>
      </c>
      <c r="B172" t="s">
        <v>223</v>
      </c>
      <c r="C172" s="5" t="s">
        <v>53</v>
      </c>
      <c r="D172" t="s">
        <v>12</v>
      </c>
      <c r="E172">
        <v>1</v>
      </c>
      <c r="I172" s="3">
        <f t="shared" si="7"/>
        <v>1</v>
      </c>
    </row>
    <row r="173" spans="1:9" ht="12.75">
      <c r="A173" s="4" t="s">
        <v>25</v>
      </c>
      <c r="B173" t="s">
        <v>361</v>
      </c>
      <c r="C173" s="5" t="s">
        <v>53</v>
      </c>
      <c r="D173" t="s">
        <v>28</v>
      </c>
      <c r="F173" s="4">
        <v>1</v>
      </c>
      <c r="I173" s="3">
        <f t="shared" si="7"/>
        <v>1</v>
      </c>
    </row>
    <row r="174" spans="1:9" ht="12.75">
      <c r="A174" s="4" t="s">
        <v>18</v>
      </c>
      <c r="B174" t="s">
        <v>411</v>
      </c>
      <c r="C174" s="5" t="s">
        <v>53</v>
      </c>
      <c r="D174" t="s">
        <v>159</v>
      </c>
      <c r="G174">
        <v>1</v>
      </c>
      <c r="I174" s="3">
        <f t="shared" si="7"/>
        <v>1</v>
      </c>
    </row>
    <row r="175" spans="1:9" ht="12.75">
      <c r="A175" s="4" t="s">
        <v>27</v>
      </c>
      <c r="B175" t="s">
        <v>474</v>
      </c>
      <c r="C175" s="5" t="s">
        <v>53</v>
      </c>
      <c r="D175" t="s">
        <v>114</v>
      </c>
      <c r="H175">
        <v>1</v>
      </c>
      <c r="I175" s="3">
        <f t="shared" si="7"/>
        <v>1</v>
      </c>
    </row>
    <row r="176" spans="1:9" ht="12.75">
      <c r="A176" s="4"/>
      <c r="I176" s="3"/>
    </row>
    <row r="177" spans="1:9" ht="12.75">
      <c r="A177" s="4"/>
      <c r="I177" s="3"/>
    </row>
    <row r="178" spans="1:9" ht="12.75">
      <c r="A178" s="4"/>
      <c r="I178" s="3"/>
    </row>
    <row r="179" ht="12.75">
      <c r="I179" s="3"/>
    </row>
    <row r="180" spans="1:9" ht="12.75">
      <c r="A180" s="1" t="s">
        <v>83</v>
      </c>
      <c r="E180" s="3" t="s">
        <v>71</v>
      </c>
      <c r="F180" s="3" t="s">
        <v>72</v>
      </c>
      <c r="G180" s="3" t="s">
        <v>73</v>
      </c>
      <c r="H180" s="3" t="s">
        <v>74</v>
      </c>
      <c r="I180" s="3" t="s">
        <v>75</v>
      </c>
    </row>
    <row r="181" spans="1:13" ht="12.75">
      <c r="A181" s="4" t="s">
        <v>6</v>
      </c>
      <c r="B181" t="s">
        <v>207</v>
      </c>
      <c r="C181" s="5" t="s">
        <v>54</v>
      </c>
      <c r="D181" t="s">
        <v>224</v>
      </c>
      <c r="E181">
        <v>5</v>
      </c>
      <c r="F181" s="4">
        <v>5</v>
      </c>
      <c r="G181">
        <v>5</v>
      </c>
      <c r="H181">
        <v>5</v>
      </c>
      <c r="I181" s="3">
        <f aca="true" t="shared" si="8" ref="I181:I191">SUM(E181:H181)</f>
        <v>20</v>
      </c>
      <c r="K181" s="4"/>
      <c r="M181" s="5"/>
    </row>
    <row r="182" spans="1:13" ht="12.75">
      <c r="A182" s="4" t="s">
        <v>24</v>
      </c>
      <c r="B182" t="s">
        <v>149</v>
      </c>
      <c r="C182" s="5" t="s">
        <v>54</v>
      </c>
      <c r="D182" t="s">
        <v>41</v>
      </c>
      <c r="E182">
        <v>4</v>
      </c>
      <c r="F182" s="4">
        <v>4</v>
      </c>
      <c r="G182">
        <v>4</v>
      </c>
      <c r="H182">
        <v>4</v>
      </c>
      <c r="I182" s="3">
        <f t="shared" si="8"/>
        <v>16</v>
      </c>
      <c r="K182" s="4"/>
      <c r="M182" s="5"/>
    </row>
    <row r="183" spans="1:13" ht="12.75">
      <c r="A183" s="4" t="s">
        <v>25</v>
      </c>
      <c r="B183" t="s">
        <v>56</v>
      </c>
      <c r="C183" s="5" t="s">
        <v>54</v>
      </c>
      <c r="D183" t="s">
        <v>12</v>
      </c>
      <c r="E183">
        <v>3</v>
      </c>
      <c r="G183">
        <v>3</v>
      </c>
      <c r="I183" s="3">
        <f t="shared" si="8"/>
        <v>6</v>
      </c>
      <c r="K183" s="4"/>
      <c r="M183" s="5"/>
    </row>
    <row r="184" spans="1:9" ht="12.75">
      <c r="A184" s="4" t="s">
        <v>5</v>
      </c>
      <c r="B184" t="s">
        <v>274</v>
      </c>
      <c r="C184" s="5" t="s">
        <v>54</v>
      </c>
      <c r="D184" t="s">
        <v>29</v>
      </c>
      <c r="F184" s="4">
        <v>2</v>
      </c>
      <c r="G184">
        <v>2</v>
      </c>
      <c r="I184" s="3">
        <f t="shared" si="8"/>
        <v>4</v>
      </c>
    </row>
    <row r="185" spans="1:9" ht="12.75">
      <c r="A185" s="4" t="s">
        <v>5</v>
      </c>
      <c r="B185" t="s">
        <v>283</v>
      </c>
      <c r="C185" s="5" t="s">
        <v>54</v>
      </c>
      <c r="D185" t="s">
        <v>105</v>
      </c>
      <c r="F185" s="4">
        <v>3</v>
      </c>
      <c r="I185" s="3">
        <f t="shared" si="8"/>
        <v>3</v>
      </c>
    </row>
    <row r="186" spans="1:9" ht="12.75">
      <c r="A186" s="4" t="s">
        <v>25</v>
      </c>
      <c r="B186" t="s">
        <v>143</v>
      </c>
      <c r="C186" s="5" t="s">
        <v>54</v>
      </c>
      <c r="D186" t="s">
        <v>142</v>
      </c>
      <c r="E186">
        <v>1</v>
      </c>
      <c r="H186">
        <v>2</v>
      </c>
      <c r="I186" s="3">
        <f t="shared" si="8"/>
        <v>3</v>
      </c>
    </row>
    <row r="187" spans="1:9" ht="12.75">
      <c r="A187" s="4" t="s">
        <v>34</v>
      </c>
      <c r="B187" t="s">
        <v>96</v>
      </c>
      <c r="C187" s="5" t="s">
        <v>54</v>
      </c>
      <c r="D187" t="s">
        <v>2</v>
      </c>
      <c r="H187">
        <v>3</v>
      </c>
      <c r="I187" s="3">
        <f t="shared" si="8"/>
        <v>3</v>
      </c>
    </row>
    <row r="188" spans="1:9" ht="12.75">
      <c r="A188" s="4" t="s">
        <v>18</v>
      </c>
      <c r="B188" t="s">
        <v>244</v>
      </c>
      <c r="C188" s="5" t="s">
        <v>54</v>
      </c>
      <c r="D188" t="s">
        <v>12</v>
      </c>
      <c r="E188">
        <v>2</v>
      </c>
      <c r="I188" s="3">
        <f t="shared" si="8"/>
        <v>2</v>
      </c>
    </row>
    <row r="189" spans="1:9" ht="12.75">
      <c r="A189" s="4" t="s">
        <v>25</v>
      </c>
      <c r="B189" t="s">
        <v>351</v>
      </c>
      <c r="C189" s="5" t="s">
        <v>54</v>
      </c>
      <c r="D189" t="s">
        <v>43</v>
      </c>
      <c r="F189" s="4">
        <v>1</v>
      </c>
      <c r="I189" s="3">
        <f t="shared" si="8"/>
        <v>1</v>
      </c>
    </row>
    <row r="190" spans="1:9" ht="12.75">
      <c r="A190" s="4" t="s">
        <v>3</v>
      </c>
      <c r="B190" t="s">
        <v>126</v>
      </c>
      <c r="C190" s="5" t="s">
        <v>54</v>
      </c>
      <c r="D190" t="s">
        <v>78</v>
      </c>
      <c r="G190">
        <v>1</v>
      </c>
      <c r="I190" s="3">
        <f t="shared" si="8"/>
        <v>1</v>
      </c>
    </row>
    <row r="191" spans="1:9" ht="12.75">
      <c r="A191" s="4" t="s">
        <v>17</v>
      </c>
      <c r="B191" t="s">
        <v>589</v>
      </c>
      <c r="C191" s="5" t="s">
        <v>54</v>
      </c>
      <c r="D191" t="s">
        <v>460</v>
      </c>
      <c r="H191">
        <v>1</v>
      </c>
      <c r="I191" s="3">
        <f t="shared" si="8"/>
        <v>1</v>
      </c>
    </row>
    <row r="192" spans="1:9" ht="12.75">
      <c r="A192" s="4"/>
      <c r="I192" s="3"/>
    </row>
    <row r="193" spans="1:9" ht="12.75">
      <c r="A193" s="4"/>
      <c r="I193" s="3"/>
    </row>
    <row r="194" spans="1:9" ht="12.75">
      <c r="A194" s="4"/>
      <c r="I194" s="3"/>
    </row>
    <row r="196" spans="1:9" ht="12.75">
      <c r="A196" s="1" t="s">
        <v>85</v>
      </c>
      <c r="E196" s="3" t="s">
        <v>71</v>
      </c>
      <c r="F196" s="3" t="s">
        <v>72</v>
      </c>
      <c r="G196" s="3" t="s">
        <v>73</v>
      </c>
      <c r="H196" s="3" t="s">
        <v>74</v>
      </c>
      <c r="I196" s="3" t="s">
        <v>75</v>
      </c>
    </row>
    <row r="197" spans="1:16" ht="12.75">
      <c r="A197" s="4" t="s">
        <v>7</v>
      </c>
      <c r="B197" t="s">
        <v>84</v>
      </c>
      <c r="C197" s="5" t="s">
        <v>101</v>
      </c>
      <c r="D197" t="s">
        <v>78</v>
      </c>
      <c r="E197">
        <v>5</v>
      </c>
      <c r="F197" s="4">
        <v>5</v>
      </c>
      <c r="G197">
        <v>5</v>
      </c>
      <c r="H197">
        <v>5</v>
      </c>
      <c r="I197" s="3">
        <f aca="true" t="shared" si="9" ref="I197:I205">SUM(E197:H197)</f>
        <v>20</v>
      </c>
      <c r="K197" s="4"/>
      <c r="M197" s="5"/>
      <c r="P197" s="4"/>
    </row>
    <row r="198" spans="1:16" ht="12.75">
      <c r="A198" s="4" t="s">
        <v>18</v>
      </c>
      <c r="B198" t="s">
        <v>184</v>
      </c>
      <c r="C198" s="5" t="s">
        <v>101</v>
      </c>
      <c r="D198" t="s">
        <v>29</v>
      </c>
      <c r="E198">
        <v>3</v>
      </c>
      <c r="F198" s="4">
        <v>4</v>
      </c>
      <c r="G198">
        <v>4</v>
      </c>
      <c r="H198">
        <v>3</v>
      </c>
      <c r="I198" s="3">
        <f t="shared" si="9"/>
        <v>14</v>
      </c>
      <c r="P198" s="4"/>
    </row>
    <row r="199" spans="1:16" ht="12.75">
      <c r="A199" s="4" t="s">
        <v>47</v>
      </c>
      <c r="B199" t="s">
        <v>241</v>
      </c>
      <c r="C199" s="5" t="s">
        <v>101</v>
      </c>
      <c r="D199" t="s">
        <v>78</v>
      </c>
      <c r="E199">
        <v>4</v>
      </c>
      <c r="G199">
        <v>3</v>
      </c>
      <c r="H199">
        <v>2</v>
      </c>
      <c r="I199" s="3">
        <f t="shared" si="9"/>
        <v>9</v>
      </c>
      <c r="P199" s="4"/>
    </row>
    <row r="200" spans="1:16" ht="12.75">
      <c r="A200" s="4" t="s">
        <v>35</v>
      </c>
      <c r="B200" t="s">
        <v>160</v>
      </c>
      <c r="C200" s="5" t="s">
        <v>101</v>
      </c>
      <c r="D200" t="s">
        <v>114</v>
      </c>
      <c r="F200" s="4">
        <v>3</v>
      </c>
      <c r="G200">
        <v>2</v>
      </c>
      <c r="H200">
        <v>4</v>
      </c>
      <c r="I200" s="3">
        <f t="shared" si="9"/>
        <v>9</v>
      </c>
      <c r="P200" s="4"/>
    </row>
    <row r="201" spans="1:16" ht="12.75">
      <c r="A201" s="4" t="s">
        <v>20</v>
      </c>
      <c r="B201" t="s">
        <v>197</v>
      </c>
      <c r="C201" s="10" t="s">
        <v>101</v>
      </c>
      <c r="D201" t="s">
        <v>21</v>
      </c>
      <c r="E201">
        <v>2</v>
      </c>
      <c r="I201" s="3">
        <f t="shared" si="9"/>
        <v>2</v>
      </c>
      <c r="P201" s="4"/>
    </row>
    <row r="202" spans="1:16" ht="12.75">
      <c r="A202" s="4" t="s">
        <v>35</v>
      </c>
      <c r="B202" t="s">
        <v>141</v>
      </c>
      <c r="C202" s="5" t="s">
        <v>101</v>
      </c>
      <c r="D202" t="s">
        <v>215</v>
      </c>
      <c r="E202">
        <v>1</v>
      </c>
      <c r="F202" s="4">
        <v>1</v>
      </c>
      <c r="I202" s="3">
        <f t="shared" si="9"/>
        <v>2</v>
      </c>
      <c r="P202" s="4"/>
    </row>
    <row r="203" spans="1:16" ht="12.75">
      <c r="A203" s="4" t="s">
        <v>24</v>
      </c>
      <c r="B203" t="s">
        <v>355</v>
      </c>
      <c r="C203" s="5" t="s">
        <v>101</v>
      </c>
      <c r="D203" t="s">
        <v>10</v>
      </c>
      <c r="F203" s="4">
        <v>2</v>
      </c>
      <c r="I203" s="3">
        <f t="shared" si="9"/>
        <v>2</v>
      </c>
      <c r="K203" s="4"/>
      <c r="M203" s="5"/>
      <c r="P203" s="4"/>
    </row>
    <row r="204" spans="1:9" ht="12.75">
      <c r="A204" s="4" t="s">
        <v>3</v>
      </c>
      <c r="B204" t="s">
        <v>404</v>
      </c>
      <c r="C204" s="5" t="s">
        <v>101</v>
      </c>
      <c r="D204" t="s">
        <v>28</v>
      </c>
      <c r="G204">
        <v>1</v>
      </c>
      <c r="I204" s="3">
        <f t="shared" si="9"/>
        <v>1</v>
      </c>
    </row>
    <row r="205" spans="1:9" ht="12.75">
      <c r="A205" s="4" t="s">
        <v>20</v>
      </c>
      <c r="B205" t="s">
        <v>587</v>
      </c>
      <c r="C205" s="5" t="s">
        <v>101</v>
      </c>
      <c r="D205" t="s">
        <v>109</v>
      </c>
      <c r="H205">
        <v>1</v>
      </c>
      <c r="I205" s="3">
        <f t="shared" si="9"/>
        <v>1</v>
      </c>
    </row>
    <row r="206" spans="1:9" ht="12.75">
      <c r="A206" s="4"/>
      <c r="I206" s="3"/>
    </row>
    <row r="207" spans="1:9" ht="12.75">
      <c r="A207" s="4"/>
      <c r="I207" s="3"/>
    </row>
    <row r="208" spans="1:9" ht="12.75">
      <c r="A208" s="4"/>
      <c r="I208" s="3"/>
    </row>
    <row r="209" spans="1:9" ht="12.75">
      <c r="A209" s="4"/>
      <c r="I209" s="3"/>
    </row>
    <row r="210" ht="12.75">
      <c r="I210" s="3"/>
    </row>
    <row r="211" spans="1:9" ht="12.75">
      <c r="A211" s="1" t="s">
        <v>86</v>
      </c>
      <c r="E211" s="3" t="s">
        <v>71</v>
      </c>
      <c r="F211" s="3" t="s">
        <v>72</v>
      </c>
      <c r="G211" s="3" t="s">
        <v>73</v>
      </c>
      <c r="H211" s="3" t="s">
        <v>74</v>
      </c>
      <c r="I211" s="3" t="s">
        <v>75</v>
      </c>
    </row>
    <row r="212" spans="1:13" ht="12.75">
      <c r="A212" s="4" t="s">
        <v>17</v>
      </c>
      <c r="B212" t="s">
        <v>198</v>
      </c>
      <c r="C212" s="5" t="s">
        <v>108</v>
      </c>
      <c r="D212" t="s">
        <v>21</v>
      </c>
      <c r="E212">
        <v>5</v>
      </c>
      <c r="F212" s="4">
        <v>3</v>
      </c>
      <c r="G212">
        <v>4</v>
      </c>
      <c r="H212">
        <v>3</v>
      </c>
      <c r="I212" s="3">
        <f aca="true" t="shared" si="10" ref="I212:I220">SUM(E212:H212)</f>
        <v>15</v>
      </c>
      <c r="K212" s="4"/>
      <c r="M212" s="5"/>
    </row>
    <row r="213" spans="1:13" ht="12.75">
      <c r="A213" s="4" t="s">
        <v>5</v>
      </c>
      <c r="B213" t="s">
        <v>204</v>
      </c>
      <c r="C213" s="5" t="s">
        <v>100</v>
      </c>
      <c r="D213" t="s">
        <v>22</v>
      </c>
      <c r="F213" s="4">
        <v>5</v>
      </c>
      <c r="G213">
        <v>5</v>
      </c>
      <c r="H213">
        <v>4</v>
      </c>
      <c r="I213" s="3">
        <f t="shared" si="10"/>
        <v>14</v>
      </c>
      <c r="K213" s="4"/>
      <c r="M213" s="5"/>
    </row>
    <row r="214" spans="1:13" ht="12.75">
      <c r="A214" s="4" t="s">
        <v>27</v>
      </c>
      <c r="B214" t="s">
        <v>79</v>
      </c>
      <c r="C214" s="5" t="s">
        <v>100</v>
      </c>
      <c r="D214" t="s">
        <v>78</v>
      </c>
      <c r="E214">
        <v>1</v>
      </c>
      <c r="F214" s="4">
        <v>1</v>
      </c>
      <c r="G214">
        <v>3</v>
      </c>
      <c r="H214">
        <v>2</v>
      </c>
      <c r="I214" s="3">
        <f t="shared" si="10"/>
        <v>7</v>
      </c>
      <c r="K214" s="4"/>
      <c r="M214" s="5"/>
    </row>
    <row r="215" spans="1:13" ht="12.75">
      <c r="A215" s="4" t="s">
        <v>20</v>
      </c>
      <c r="B215" t="s">
        <v>270</v>
      </c>
      <c r="C215" s="5" t="s">
        <v>100</v>
      </c>
      <c r="D215" t="s">
        <v>43</v>
      </c>
      <c r="E215">
        <v>3</v>
      </c>
      <c r="F215" s="4">
        <v>4</v>
      </c>
      <c r="I215" s="3">
        <f t="shared" si="10"/>
        <v>7</v>
      </c>
      <c r="K215" s="4"/>
      <c r="M215" s="5"/>
    </row>
    <row r="216" spans="1:13" ht="12.75">
      <c r="A216" s="4" t="s">
        <v>33</v>
      </c>
      <c r="B216" t="s">
        <v>548</v>
      </c>
      <c r="C216" s="5" t="s">
        <v>100</v>
      </c>
      <c r="D216" t="s">
        <v>105</v>
      </c>
      <c r="H216">
        <v>5</v>
      </c>
      <c r="I216" s="3">
        <f t="shared" si="10"/>
        <v>5</v>
      </c>
      <c r="K216" s="4"/>
      <c r="M216" s="5"/>
    </row>
    <row r="217" spans="1:13" ht="12.75">
      <c r="A217" s="4" t="s">
        <v>5</v>
      </c>
      <c r="B217" t="s">
        <v>277</v>
      </c>
      <c r="C217" s="5" t="s">
        <v>100</v>
      </c>
      <c r="D217" t="s">
        <v>235</v>
      </c>
      <c r="E217">
        <v>4</v>
      </c>
      <c r="I217" s="3">
        <f t="shared" si="10"/>
        <v>4</v>
      </c>
      <c r="K217" s="4"/>
      <c r="M217" s="5"/>
    </row>
    <row r="218" spans="1:13" ht="12.75">
      <c r="A218" s="4" t="s">
        <v>20</v>
      </c>
      <c r="B218" t="s">
        <v>353</v>
      </c>
      <c r="C218" s="5" t="s">
        <v>100</v>
      </c>
      <c r="D218" t="s">
        <v>114</v>
      </c>
      <c r="F218" s="4">
        <v>2</v>
      </c>
      <c r="G218">
        <v>2</v>
      </c>
      <c r="I218" s="3">
        <f t="shared" si="10"/>
        <v>4</v>
      </c>
      <c r="K218" s="4"/>
      <c r="M218" s="5"/>
    </row>
    <row r="219" spans="1:13" ht="12.75">
      <c r="A219" s="4" t="s">
        <v>24</v>
      </c>
      <c r="B219" t="s">
        <v>284</v>
      </c>
      <c r="C219" s="5" t="s">
        <v>100</v>
      </c>
      <c r="D219" t="s">
        <v>105</v>
      </c>
      <c r="E219">
        <v>2</v>
      </c>
      <c r="H219">
        <v>1</v>
      </c>
      <c r="I219" s="3">
        <f t="shared" si="10"/>
        <v>3</v>
      </c>
      <c r="K219" s="4"/>
      <c r="M219" s="5"/>
    </row>
    <row r="220" spans="1:13" ht="12.75">
      <c r="A220" s="4" t="s">
        <v>24</v>
      </c>
      <c r="B220" t="s">
        <v>405</v>
      </c>
      <c r="C220" s="5" t="s">
        <v>100</v>
      </c>
      <c r="D220" t="s">
        <v>28</v>
      </c>
      <c r="G220">
        <v>1</v>
      </c>
      <c r="I220" s="3">
        <f t="shared" si="10"/>
        <v>1</v>
      </c>
      <c r="K220" s="4"/>
      <c r="M220" s="5"/>
    </row>
    <row r="221" spans="1:13" ht="12.75">
      <c r="A221" s="4"/>
      <c r="I221" s="3"/>
      <c r="K221" s="4"/>
      <c r="M221" s="5"/>
    </row>
    <row r="222" spans="1:9" ht="12.75">
      <c r="A222" s="4"/>
      <c r="I222" s="3"/>
    </row>
    <row r="223" spans="1:9" ht="12.75">
      <c r="A223" s="4"/>
      <c r="I223" s="3"/>
    </row>
    <row r="224" spans="1:9" ht="12.75">
      <c r="A224" s="4"/>
      <c r="I224" s="3"/>
    </row>
    <row r="225" spans="1:9" ht="12.75">
      <c r="A225" s="3" t="s">
        <v>87</v>
      </c>
      <c r="I225" s="3"/>
    </row>
    <row r="226" spans="1:9" ht="12.75">
      <c r="A226" s="1" t="s">
        <v>88</v>
      </c>
      <c r="E226" s="3" t="s">
        <v>71</v>
      </c>
      <c r="F226" s="3" t="s">
        <v>72</v>
      </c>
      <c r="G226" s="3" t="s">
        <v>73</v>
      </c>
      <c r="H226" s="3" t="s">
        <v>74</v>
      </c>
      <c r="I226" s="3" t="s">
        <v>75</v>
      </c>
    </row>
    <row r="227" spans="1:9" ht="12.75">
      <c r="A227" t="s">
        <v>6</v>
      </c>
      <c r="B227" t="s">
        <v>151</v>
      </c>
      <c r="C227"/>
      <c r="D227" t="s">
        <v>22</v>
      </c>
      <c r="E227">
        <v>3</v>
      </c>
      <c r="F227" s="4">
        <v>4</v>
      </c>
      <c r="G227">
        <v>4</v>
      </c>
      <c r="H227">
        <v>4</v>
      </c>
      <c r="I227" s="3">
        <f aca="true" t="shared" si="11" ref="I227:I237">SUM(E227:H227)</f>
        <v>15</v>
      </c>
    </row>
    <row r="228" spans="1:9" ht="12.75">
      <c r="A228" t="s">
        <v>3</v>
      </c>
      <c r="B228" t="s">
        <v>412</v>
      </c>
      <c r="C228"/>
      <c r="D228" t="s">
        <v>13</v>
      </c>
      <c r="E228">
        <v>5</v>
      </c>
      <c r="F228" s="4">
        <v>5</v>
      </c>
      <c r="G228">
        <v>5</v>
      </c>
      <c r="I228" s="3">
        <f t="shared" si="11"/>
        <v>15</v>
      </c>
    </row>
    <row r="229" spans="1:9" ht="12.75">
      <c r="A229" t="s">
        <v>19</v>
      </c>
      <c r="B229" t="s">
        <v>187</v>
      </c>
      <c r="C229"/>
      <c r="D229" t="s">
        <v>12</v>
      </c>
      <c r="E229">
        <v>2</v>
      </c>
      <c r="F229" s="4">
        <v>3</v>
      </c>
      <c r="G229">
        <v>3</v>
      </c>
      <c r="H229">
        <v>2</v>
      </c>
      <c r="I229" s="3">
        <f t="shared" si="11"/>
        <v>10</v>
      </c>
    </row>
    <row r="230" spans="1:9" ht="12.75">
      <c r="A230" t="s">
        <v>5</v>
      </c>
      <c r="B230" t="s">
        <v>407</v>
      </c>
      <c r="C230"/>
      <c r="D230" t="s">
        <v>226</v>
      </c>
      <c r="H230">
        <v>5</v>
      </c>
      <c r="I230" s="3">
        <f t="shared" si="11"/>
        <v>5</v>
      </c>
    </row>
    <row r="231" spans="1:9" ht="12.75">
      <c r="A231" t="s">
        <v>50</v>
      </c>
      <c r="B231" t="s">
        <v>238</v>
      </c>
      <c r="C231"/>
      <c r="D231" t="s">
        <v>122</v>
      </c>
      <c r="E231">
        <v>4</v>
      </c>
      <c r="I231" s="3">
        <f t="shared" si="11"/>
        <v>4</v>
      </c>
    </row>
    <row r="232" spans="1:9" ht="12.75">
      <c r="A232" t="s">
        <v>4</v>
      </c>
      <c r="B232" t="s">
        <v>145</v>
      </c>
      <c r="C232"/>
      <c r="D232" t="s">
        <v>28</v>
      </c>
      <c r="F232" s="4">
        <v>1</v>
      </c>
      <c r="G232">
        <v>2</v>
      </c>
      <c r="I232" s="3">
        <f t="shared" si="11"/>
        <v>3</v>
      </c>
    </row>
    <row r="233" spans="1:9" ht="12.75">
      <c r="A233" t="s">
        <v>34</v>
      </c>
      <c r="B233" t="s">
        <v>180</v>
      </c>
      <c r="C233"/>
      <c r="D233" t="s">
        <v>417</v>
      </c>
      <c r="H233">
        <v>3</v>
      </c>
      <c r="I233" s="3">
        <f t="shared" si="11"/>
        <v>3</v>
      </c>
    </row>
    <row r="234" spans="1:9" ht="12.75">
      <c r="A234" t="s">
        <v>34</v>
      </c>
      <c r="B234" t="s">
        <v>236</v>
      </c>
      <c r="C234"/>
      <c r="D234" t="s">
        <v>28</v>
      </c>
      <c r="F234" s="4">
        <v>2</v>
      </c>
      <c r="I234" s="3">
        <f t="shared" si="11"/>
        <v>2</v>
      </c>
    </row>
    <row r="235" spans="1:9" ht="12.75">
      <c r="A235" t="s">
        <v>76</v>
      </c>
      <c r="B235" t="s">
        <v>206</v>
      </c>
      <c r="C235"/>
      <c r="D235" t="s">
        <v>78</v>
      </c>
      <c r="E235">
        <v>1</v>
      </c>
      <c r="I235" s="3">
        <f t="shared" si="11"/>
        <v>1</v>
      </c>
    </row>
    <row r="236" spans="1:9" ht="12.75">
      <c r="A236" t="s">
        <v>33</v>
      </c>
      <c r="B236" t="s">
        <v>152</v>
      </c>
      <c r="C236"/>
      <c r="D236" t="s">
        <v>28</v>
      </c>
      <c r="G236">
        <v>1</v>
      </c>
      <c r="I236" s="3">
        <f t="shared" si="11"/>
        <v>1</v>
      </c>
    </row>
    <row r="237" spans="1:9" ht="12.75">
      <c r="A237" t="s">
        <v>4</v>
      </c>
      <c r="B237" t="s">
        <v>494</v>
      </c>
      <c r="C237"/>
      <c r="D237" t="s">
        <v>12</v>
      </c>
      <c r="H237">
        <v>1</v>
      </c>
      <c r="I237" s="3">
        <f t="shared" si="11"/>
        <v>1</v>
      </c>
    </row>
    <row r="238" spans="3:9" ht="12.75">
      <c r="C238"/>
      <c r="I238" s="3"/>
    </row>
    <row r="239" spans="3:9" ht="12.75">
      <c r="C239"/>
      <c r="I239" s="3"/>
    </row>
    <row r="240" ht="12.75">
      <c r="I240" s="3"/>
    </row>
    <row r="241" spans="1:9" ht="12.75">
      <c r="A241" s="1" t="s">
        <v>31</v>
      </c>
      <c r="E241" s="3" t="s">
        <v>71</v>
      </c>
      <c r="F241" s="3" t="s">
        <v>72</v>
      </c>
      <c r="G241" s="3" t="s">
        <v>73</v>
      </c>
      <c r="H241" s="3" t="s">
        <v>74</v>
      </c>
      <c r="I241" s="3" t="s">
        <v>75</v>
      </c>
    </row>
    <row r="242" spans="1:9" ht="12.75">
      <c r="A242" t="s">
        <v>125</v>
      </c>
      <c r="B242" t="s">
        <v>131</v>
      </c>
      <c r="C242"/>
      <c r="D242" t="s">
        <v>22</v>
      </c>
      <c r="E242">
        <v>4</v>
      </c>
      <c r="F242" s="4">
        <v>3</v>
      </c>
      <c r="G242">
        <v>2</v>
      </c>
      <c r="H242">
        <v>4</v>
      </c>
      <c r="I242" s="3">
        <f aca="true" t="shared" si="12" ref="I242:I252">SUM(E242:H242)</f>
        <v>13</v>
      </c>
    </row>
    <row r="243" spans="1:9" ht="12.75">
      <c r="A243" t="s">
        <v>6</v>
      </c>
      <c r="B243" t="s">
        <v>318</v>
      </c>
      <c r="C243"/>
      <c r="D243" t="s">
        <v>319</v>
      </c>
      <c r="F243" s="4">
        <v>5</v>
      </c>
      <c r="G243">
        <v>5</v>
      </c>
      <c r="I243" s="3">
        <f t="shared" si="12"/>
        <v>10</v>
      </c>
    </row>
    <row r="244" spans="1:9" ht="12.75">
      <c r="A244" t="s">
        <v>5</v>
      </c>
      <c r="B244" t="s">
        <v>96</v>
      </c>
      <c r="C244"/>
      <c r="D244" t="s">
        <v>210</v>
      </c>
      <c r="E244">
        <v>5</v>
      </c>
      <c r="H244">
        <v>5</v>
      </c>
      <c r="I244" s="3">
        <f t="shared" si="12"/>
        <v>10</v>
      </c>
    </row>
    <row r="245" spans="1:9" ht="12.75">
      <c r="A245" t="s">
        <v>4</v>
      </c>
      <c r="B245" t="s">
        <v>127</v>
      </c>
      <c r="C245"/>
      <c r="D245" t="s">
        <v>12</v>
      </c>
      <c r="E245">
        <v>3</v>
      </c>
      <c r="F245" s="4">
        <v>4</v>
      </c>
      <c r="I245" s="3">
        <f t="shared" si="12"/>
        <v>7</v>
      </c>
    </row>
    <row r="246" spans="1:9" ht="12.75">
      <c r="A246" t="s">
        <v>16</v>
      </c>
      <c r="B246" t="s">
        <v>169</v>
      </c>
      <c r="C246"/>
      <c r="D246" t="s">
        <v>9</v>
      </c>
      <c r="E246">
        <v>2</v>
      </c>
      <c r="F246" s="4">
        <v>1</v>
      </c>
      <c r="H246">
        <v>3</v>
      </c>
      <c r="I246" s="3">
        <f t="shared" si="12"/>
        <v>6</v>
      </c>
    </row>
    <row r="247" spans="1:9" ht="12.75">
      <c r="A247" t="s">
        <v>370</v>
      </c>
      <c r="B247" t="s">
        <v>343</v>
      </c>
      <c r="C247"/>
      <c r="D247" t="s">
        <v>319</v>
      </c>
      <c r="G247">
        <v>4</v>
      </c>
      <c r="I247" s="3">
        <f t="shared" si="12"/>
        <v>4</v>
      </c>
    </row>
    <row r="248" spans="1:9" ht="12.75">
      <c r="A248" t="s">
        <v>19</v>
      </c>
      <c r="B248" t="s">
        <v>182</v>
      </c>
      <c r="C248"/>
      <c r="D248" t="s">
        <v>9</v>
      </c>
      <c r="E248">
        <v>1</v>
      </c>
      <c r="H248">
        <v>2</v>
      </c>
      <c r="I248" s="3">
        <f>SUM(E248:H248)</f>
        <v>3</v>
      </c>
    </row>
    <row r="249" spans="1:9" ht="12.75">
      <c r="A249" t="s">
        <v>24</v>
      </c>
      <c r="B249" t="s">
        <v>39</v>
      </c>
      <c r="C249"/>
      <c r="D249" t="s">
        <v>319</v>
      </c>
      <c r="G249">
        <v>3</v>
      </c>
      <c r="I249" s="3">
        <f t="shared" si="12"/>
        <v>3</v>
      </c>
    </row>
    <row r="250" spans="1:9" ht="12.75">
      <c r="A250" t="s">
        <v>4</v>
      </c>
      <c r="B250" t="s">
        <v>225</v>
      </c>
      <c r="C250"/>
      <c r="D250" t="s">
        <v>8</v>
      </c>
      <c r="F250" s="4">
        <v>2</v>
      </c>
      <c r="I250" s="3">
        <f t="shared" si="12"/>
        <v>2</v>
      </c>
    </row>
    <row r="251" spans="1:9" ht="12.75">
      <c r="A251" t="s">
        <v>19</v>
      </c>
      <c r="B251" t="s">
        <v>96</v>
      </c>
      <c r="C251"/>
      <c r="D251" t="s">
        <v>12</v>
      </c>
      <c r="G251">
        <v>1</v>
      </c>
      <c r="I251" s="3">
        <f t="shared" si="12"/>
        <v>1</v>
      </c>
    </row>
    <row r="252" spans="1:9" ht="12.75">
      <c r="A252" t="s">
        <v>27</v>
      </c>
      <c r="B252" t="s">
        <v>321</v>
      </c>
      <c r="C252"/>
      <c r="D252" t="s">
        <v>11</v>
      </c>
      <c r="H252">
        <v>1</v>
      </c>
      <c r="I252" s="3">
        <f t="shared" si="12"/>
        <v>1</v>
      </c>
    </row>
    <row r="253" spans="3:9" ht="12.75">
      <c r="C253"/>
      <c r="I253" s="3"/>
    </row>
    <row r="254" ht="12.75">
      <c r="I254" s="3"/>
    </row>
    <row r="255" spans="1:9" ht="12.75">
      <c r="A255" s="1" t="s">
        <v>90</v>
      </c>
      <c r="E255" s="3" t="s">
        <v>71</v>
      </c>
      <c r="F255" s="3" t="s">
        <v>72</v>
      </c>
      <c r="G255" s="3" t="s">
        <v>73</v>
      </c>
      <c r="H255" s="3" t="s">
        <v>74</v>
      </c>
      <c r="I255" s="3" t="s">
        <v>75</v>
      </c>
    </row>
    <row r="256" spans="1:9" ht="12.75">
      <c r="A256" t="s">
        <v>25</v>
      </c>
      <c r="B256" t="s">
        <v>325</v>
      </c>
      <c r="C256"/>
      <c r="D256" t="s">
        <v>78</v>
      </c>
      <c r="F256" s="4">
        <v>5</v>
      </c>
      <c r="G256">
        <v>5</v>
      </c>
      <c r="H256">
        <v>5</v>
      </c>
      <c r="I256" s="3">
        <f aca="true" t="shared" si="13" ref="I256:I267">SUM(E256:H256)</f>
        <v>15</v>
      </c>
    </row>
    <row r="257" spans="1:9" ht="12.75">
      <c r="A257" t="s">
        <v>4</v>
      </c>
      <c r="B257" t="s">
        <v>152</v>
      </c>
      <c r="C257"/>
      <c r="D257" t="s">
        <v>28</v>
      </c>
      <c r="E257">
        <v>5</v>
      </c>
      <c r="F257">
        <v>2</v>
      </c>
      <c r="G257">
        <v>4</v>
      </c>
      <c r="H257">
        <v>4</v>
      </c>
      <c r="I257" s="3">
        <f t="shared" si="13"/>
        <v>15</v>
      </c>
    </row>
    <row r="258" spans="1:9" ht="12.75">
      <c r="A258" t="s">
        <v>33</v>
      </c>
      <c r="B258" t="s">
        <v>66</v>
      </c>
      <c r="C258"/>
      <c r="D258" t="s">
        <v>78</v>
      </c>
      <c r="E258">
        <v>4</v>
      </c>
      <c r="H258">
        <v>2</v>
      </c>
      <c r="I258" s="3">
        <f t="shared" si="13"/>
        <v>6</v>
      </c>
    </row>
    <row r="259" spans="1:9" ht="12.75">
      <c r="A259" t="s">
        <v>34</v>
      </c>
      <c r="B259" t="s">
        <v>324</v>
      </c>
      <c r="C259"/>
      <c r="D259" t="s">
        <v>28</v>
      </c>
      <c r="E259" s="2"/>
      <c r="F259">
        <v>4</v>
      </c>
      <c r="I259" s="3">
        <f t="shared" si="13"/>
        <v>4</v>
      </c>
    </row>
    <row r="260" spans="1:9" ht="12.75">
      <c r="A260" t="s">
        <v>17</v>
      </c>
      <c r="B260" t="s">
        <v>168</v>
      </c>
      <c r="C260"/>
      <c r="D260" t="s">
        <v>128</v>
      </c>
      <c r="E260">
        <v>1</v>
      </c>
      <c r="H260">
        <v>3</v>
      </c>
      <c r="I260" s="3">
        <f t="shared" si="13"/>
        <v>4</v>
      </c>
    </row>
    <row r="261" spans="1:9" ht="12.75">
      <c r="A261" t="s">
        <v>4</v>
      </c>
      <c r="B261" t="s">
        <v>174</v>
      </c>
      <c r="C261"/>
      <c r="D261" t="s">
        <v>231</v>
      </c>
      <c r="E261">
        <v>3</v>
      </c>
      <c r="F261"/>
      <c r="I261" s="3">
        <f t="shared" si="13"/>
        <v>3</v>
      </c>
    </row>
    <row r="262" spans="1:9" ht="12.75">
      <c r="A262" s="4" t="s">
        <v>27</v>
      </c>
      <c r="B262" t="s">
        <v>322</v>
      </c>
      <c r="C262"/>
      <c r="D262" t="s">
        <v>231</v>
      </c>
      <c r="F262" s="4">
        <v>3</v>
      </c>
      <c r="I262" s="3">
        <f t="shared" si="13"/>
        <v>3</v>
      </c>
    </row>
    <row r="263" spans="1:9" ht="12.75">
      <c r="A263" s="4" t="s">
        <v>34</v>
      </c>
      <c r="B263" s="4" t="s">
        <v>376</v>
      </c>
      <c r="C263"/>
      <c r="D263" s="4" t="s">
        <v>29</v>
      </c>
      <c r="E263" s="2"/>
      <c r="G263">
        <v>3</v>
      </c>
      <c r="I263" s="3">
        <f t="shared" si="13"/>
        <v>3</v>
      </c>
    </row>
    <row r="264" spans="1:9" ht="12.75">
      <c r="A264" t="s">
        <v>24</v>
      </c>
      <c r="B264" t="s">
        <v>188</v>
      </c>
      <c r="C264"/>
      <c r="D264" t="s">
        <v>231</v>
      </c>
      <c r="E264">
        <v>2</v>
      </c>
      <c r="I264" s="3">
        <f t="shared" si="13"/>
        <v>2</v>
      </c>
    </row>
    <row r="265" spans="1:9" ht="12.75">
      <c r="A265" t="s">
        <v>6</v>
      </c>
      <c r="B265" t="s">
        <v>323</v>
      </c>
      <c r="C265"/>
      <c r="D265" t="s">
        <v>313</v>
      </c>
      <c r="E265" s="2"/>
      <c r="F265" s="4">
        <v>1</v>
      </c>
      <c r="G265">
        <v>1</v>
      </c>
      <c r="I265" s="3">
        <f t="shared" si="13"/>
        <v>2</v>
      </c>
    </row>
    <row r="266" spans="1:9" ht="12.75">
      <c r="A266" t="s">
        <v>16</v>
      </c>
      <c r="B266" t="s">
        <v>282</v>
      </c>
      <c r="C266"/>
      <c r="D266" t="s">
        <v>319</v>
      </c>
      <c r="G266">
        <v>2</v>
      </c>
      <c r="I266" s="3">
        <f t="shared" si="13"/>
        <v>2</v>
      </c>
    </row>
    <row r="267" spans="1:9" ht="12.75">
      <c r="A267" t="s">
        <v>19</v>
      </c>
      <c r="B267" t="s">
        <v>435</v>
      </c>
      <c r="C267"/>
      <c r="D267" t="s">
        <v>313</v>
      </c>
      <c r="E267" s="2"/>
      <c r="F267"/>
      <c r="H267">
        <v>1</v>
      </c>
      <c r="I267" s="3">
        <f t="shared" si="13"/>
        <v>1</v>
      </c>
    </row>
    <row r="268" spans="3:9" ht="12.75">
      <c r="C268"/>
      <c r="E268" s="2"/>
      <c r="I268" s="3"/>
    </row>
    <row r="269" ht="12.75">
      <c r="I269" s="3"/>
    </row>
    <row r="270" spans="1:9" ht="12.75">
      <c r="A270" s="1" t="s">
        <v>89</v>
      </c>
      <c r="E270" s="3" t="s">
        <v>71</v>
      </c>
      <c r="F270" s="3" t="s">
        <v>72</v>
      </c>
      <c r="G270" s="3" t="s">
        <v>73</v>
      </c>
      <c r="H270" s="3" t="s">
        <v>74</v>
      </c>
      <c r="I270" s="3" t="s">
        <v>75</v>
      </c>
    </row>
    <row r="271" spans="1:9" ht="12.75">
      <c r="A271" s="4" t="s">
        <v>27</v>
      </c>
      <c r="B271" s="4" t="s">
        <v>262</v>
      </c>
      <c r="C271" s="4" t="s">
        <v>99</v>
      </c>
      <c r="D271" s="4" t="s">
        <v>8</v>
      </c>
      <c r="E271">
        <v>6</v>
      </c>
      <c r="F271" s="4">
        <v>3</v>
      </c>
      <c r="G271">
        <v>10</v>
      </c>
      <c r="H271">
        <v>6</v>
      </c>
      <c r="I271" s="3">
        <f aca="true" t="shared" si="14" ref="I271:I293">SUM(E271:H271)</f>
        <v>25</v>
      </c>
    </row>
    <row r="272" spans="1:9" ht="12.75">
      <c r="A272" s="4" t="s">
        <v>17</v>
      </c>
      <c r="B272" s="4" t="s">
        <v>212</v>
      </c>
      <c r="C272" s="4" t="s">
        <v>52</v>
      </c>
      <c r="D272" s="4" t="s">
        <v>28</v>
      </c>
      <c r="E272">
        <v>3</v>
      </c>
      <c r="F272" s="4">
        <v>5</v>
      </c>
      <c r="G272">
        <v>9</v>
      </c>
      <c r="H272">
        <v>7</v>
      </c>
      <c r="I272" s="3">
        <f t="shared" si="14"/>
        <v>24</v>
      </c>
    </row>
    <row r="273" spans="1:9" ht="12.75">
      <c r="A273" s="4" t="s">
        <v>6</v>
      </c>
      <c r="B273" s="4" t="s">
        <v>249</v>
      </c>
      <c r="C273" s="4" t="s">
        <v>52</v>
      </c>
      <c r="D273" s="4" t="s">
        <v>22</v>
      </c>
      <c r="F273" s="4">
        <v>8</v>
      </c>
      <c r="G273">
        <v>6</v>
      </c>
      <c r="H273">
        <v>8</v>
      </c>
      <c r="I273" s="3">
        <f t="shared" si="14"/>
        <v>22</v>
      </c>
    </row>
    <row r="274" spans="1:9" ht="12.75">
      <c r="A274" s="4" t="s">
        <v>329</v>
      </c>
      <c r="B274" s="4" t="s">
        <v>257</v>
      </c>
      <c r="C274" s="4" t="s">
        <v>52</v>
      </c>
      <c r="D274" t="s">
        <v>29</v>
      </c>
      <c r="F274" s="4">
        <v>10</v>
      </c>
      <c r="H274">
        <v>10</v>
      </c>
      <c r="I274" s="3">
        <f t="shared" si="14"/>
        <v>20</v>
      </c>
    </row>
    <row r="275" spans="1:9" ht="12.75">
      <c r="A275" s="4" t="s">
        <v>20</v>
      </c>
      <c r="B275" s="4" t="s">
        <v>281</v>
      </c>
      <c r="C275" s="4" t="s">
        <v>52</v>
      </c>
      <c r="D275" s="4" t="s">
        <v>29</v>
      </c>
      <c r="E275">
        <v>10</v>
      </c>
      <c r="F275" s="4">
        <v>9</v>
      </c>
      <c r="I275" s="3">
        <f t="shared" si="14"/>
        <v>19</v>
      </c>
    </row>
    <row r="276" spans="1:9" ht="12.75">
      <c r="A276" s="4" t="s">
        <v>25</v>
      </c>
      <c r="B276" s="4" t="s">
        <v>172</v>
      </c>
      <c r="C276" s="4" t="s">
        <v>52</v>
      </c>
      <c r="D276" s="4" t="s">
        <v>78</v>
      </c>
      <c r="E276">
        <v>2</v>
      </c>
      <c r="F276" s="4">
        <v>2</v>
      </c>
      <c r="G276">
        <v>8</v>
      </c>
      <c r="H276">
        <v>3</v>
      </c>
      <c r="I276" s="3">
        <f t="shared" si="14"/>
        <v>15</v>
      </c>
    </row>
    <row r="277" spans="1:9" ht="12.75">
      <c r="A277" s="4" t="s">
        <v>3</v>
      </c>
      <c r="B277" s="4" t="s">
        <v>176</v>
      </c>
      <c r="C277" s="4" t="s">
        <v>52</v>
      </c>
      <c r="D277" s="4" t="s">
        <v>177</v>
      </c>
      <c r="E277">
        <v>7</v>
      </c>
      <c r="H277">
        <v>4</v>
      </c>
      <c r="I277" s="3">
        <f t="shared" si="14"/>
        <v>11</v>
      </c>
    </row>
    <row r="278" spans="1:9" ht="12.75">
      <c r="A278" t="s">
        <v>17</v>
      </c>
      <c r="B278" t="s">
        <v>135</v>
      </c>
      <c r="C278" t="s">
        <v>99</v>
      </c>
      <c r="D278" t="s">
        <v>21</v>
      </c>
      <c r="E278">
        <v>8</v>
      </c>
      <c r="H278">
        <v>2</v>
      </c>
      <c r="I278" s="3">
        <f t="shared" si="14"/>
        <v>10</v>
      </c>
    </row>
    <row r="279" spans="1:9" ht="12.75">
      <c r="A279" s="4" t="s">
        <v>3</v>
      </c>
      <c r="B279" s="4" t="s">
        <v>193</v>
      </c>
      <c r="C279" s="4" t="s">
        <v>51</v>
      </c>
      <c r="D279" s="4" t="s">
        <v>37</v>
      </c>
      <c r="E279">
        <v>4</v>
      </c>
      <c r="F279" s="4">
        <v>1</v>
      </c>
      <c r="H279">
        <v>5</v>
      </c>
      <c r="I279" s="3">
        <f t="shared" si="14"/>
        <v>10</v>
      </c>
    </row>
    <row r="280" spans="1:9" ht="12.75">
      <c r="A280" s="4" t="s">
        <v>3</v>
      </c>
      <c r="B280" s="4" t="s">
        <v>243</v>
      </c>
      <c r="C280" s="4" t="s">
        <v>52</v>
      </c>
      <c r="D280" s="4" t="s">
        <v>78</v>
      </c>
      <c r="E280">
        <v>9</v>
      </c>
      <c r="I280" s="3">
        <f t="shared" si="14"/>
        <v>9</v>
      </c>
    </row>
    <row r="281" spans="1:9" ht="12.75">
      <c r="A281" s="4" t="s">
        <v>25</v>
      </c>
      <c r="B281" s="4" t="s">
        <v>446</v>
      </c>
      <c r="C281" s="4" t="s">
        <v>52</v>
      </c>
      <c r="D281" s="4" t="s">
        <v>29</v>
      </c>
      <c r="H281">
        <v>9</v>
      </c>
      <c r="I281" s="3">
        <f t="shared" si="14"/>
        <v>9</v>
      </c>
    </row>
    <row r="282" spans="1:9" ht="12.75">
      <c r="A282" s="4" t="s">
        <v>25</v>
      </c>
      <c r="B282" s="4" t="s">
        <v>326</v>
      </c>
      <c r="C282" s="4" t="s">
        <v>52</v>
      </c>
      <c r="D282" s="4" t="s">
        <v>41</v>
      </c>
      <c r="F282" s="4">
        <v>7</v>
      </c>
      <c r="I282" s="3">
        <f t="shared" si="14"/>
        <v>7</v>
      </c>
    </row>
    <row r="283" spans="1:9" ht="12.75">
      <c r="A283" s="4" t="s">
        <v>17</v>
      </c>
      <c r="B283" s="4" t="s">
        <v>393</v>
      </c>
      <c r="C283" s="4" t="s">
        <v>99</v>
      </c>
      <c r="D283" s="4" t="s">
        <v>29</v>
      </c>
      <c r="G283">
        <v>7</v>
      </c>
      <c r="I283" s="3">
        <f t="shared" si="14"/>
        <v>7</v>
      </c>
    </row>
    <row r="284" spans="1:9" ht="12.75">
      <c r="A284" t="s">
        <v>25</v>
      </c>
      <c r="B284" t="s">
        <v>227</v>
      </c>
      <c r="C284" s="4" t="s">
        <v>52</v>
      </c>
      <c r="D284" s="4" t="s">
        <v>10</v>
      </c>
      <c r="F284" s="4">
        <v>6</v>
      </c>
      <c r="I284" s="3">
        <f t="shared" si="14"/>
        <v>6</v>
      </c>
    </row>
    <row r="285" spans="1:9" ht="12.75">
      <c r="A285" s="4" t="s">
        <v>16</v>
      </c>
      <c r="B285" s="4" t="s">
        <v>258</v>
      </c>
      <c r="C285" s="4" t="s">
        <v>52</v>
      </c>
      <c r="D285" s="4" t="s">
        <v>29</v>
      </c>
      <c r="G285">
        <v>5</v>
      </c>
      <c r="I285" s="3">
        <f t="shared" si="14"/>
        <v>5</v>
      </c>
    </row>
    <row r="286" spans="1:9" ht="12.75">
      <c r="A286" s="4" t="s">
        <v>16</v>
      </c>
      <c r="B286" s="4" t="s">
        <v>121</v>
      </c>
      <c r="C286" s="4" t="s">
        <v>52</v>
      </c>
      <c r="D286" s="4" t="s">
        <v>226</v>
      </c>
      <c r="E286">
        <v>5</v>
      </c>
      <c r="I286" s="3">
        <f t="shared" si="14"/>
        <v>5</v>
      </c>
    </row>
    <row r="287" spans="1:9" ht="12.75">
      <c r="A287" s="4" t="s">
        <v>16</v>
      </c>
      <c r="B287" s="4" t="s">
        <v>137</v>
      </c>
      <c r="C287" s="4" t="s">
        <v>52</v>
      </c>
      <c r="D287" s="4" t="s">
        <v>29</v>
      </c>
      <c r="G287">
        <v>4</v>
      </c>
      <c r="I287" s="3">
        <f t="shared" si="14"/>
        <v>4</v>
      </c>
    </row>
    <row r="288" spans="1:9" ht="12.75">
      <c r="A288" s="4" t="s">
        <v>24</v>
      </c>
      <c r="B288" s="4" t="s">
        <v>195</v>
      </c>
      <c r="C288" s="4" t="s">
        <v>52</v>
      </c>
      <c r="D288" s="4" t="s">
        <v>28</v>
      </c>
      <c r="F288" s="4">
        <v>4</v>
      </c>
      <c r="I288" s="3">
        <f t="shared" si="14"/>
        <v>4</v>
      </c>
    </row>
    <row r="289" spans="1:9" ht="12.75">
      <c r="A289" s="4" t="s">
        <v>25</v>
      </c>
      <c r="B289" s="4" t="s">
        <v>201</v>
      </c>
      <c r="C289" s="4" t="s">
        <v>52</v>
      </c>
      <c r="D289" s="4" t="s">
        <v>78</v>
      </c>
      <c r="G289">
        <v>3</v>
      </c>
      <c r="I289" s="3">
        <f t="shared" si="14"/>
        <v>3</v>
      </c>
    </row>
    <row r="290" spans="1:9" ht="12.75">
      <c r="A290" s="4" t="s">
        <v>20</v>
      </c>
      <c r="B290" s="4" t="s">
        <v>241</v>
      </c>
      <c r="C290" s="4" t="s">
        <v>53</v>
      </c>
      <c r="D290" s="4" t="s">
        <v>78</v>
      </c>
      <c r="G290">
        <v>2</v>
      </c>
      <c r="I290" s="3">
        <f t="shared" si="14"/>
        <v>2</v>
      </c>
    </row>
    <row r="291" spans="1:9" ht="12.75">
      <c r="A291" s="4" t="s">
        <v>25</v>
      </c>
      <c r="B291" s="4" t="s">
        <v>335</v>
      </c>
      <c r="C291" s="4" t="s">
        <v>52</v>
      </c>
      <c r="D291" s="4" t="s">
        <v>319</v>
      </c>
      <c r="G291">
        <v>1</v>
      </c>
      <c r="I291" s="3">
        <f t="shared" si="14"/>
        <v>1</v>
      </c>
    </row>
    <row r="292" spans="1:9" ht="12.75">
      <c r="A292" s="4" t="s">
        <v>17</v>
      </c>
      <c r="B292" s="4" t="s">
        <v>312</v>
      </c>
      <c r="C292" s="4" t="s">
        <v>52</v>
      </c>
      <c r="D292" t="s">
        <v>29</v>
      </c>
      <c r="E292">
        <v>1</v>
      </c>
      <c r="I292" s="3">
        <f t="shared" si="14"/>
        <v>1</v>
      </c>
    </row>
    <row r="293" spans="1:9" ht="12.75">
      <c r="A293" s="4" t="s">
        <v>24</v>
      </c>
      <c r="B293" s="4" t="s">
        <v>448</v>
      </c>
      <c r="C293" s="4" t="s">
        <v>52</v>
      </c>
      <c r="D293" s="4" t="s">
        <v>22</v>
      </c>
      <c r="H293">
        <v>1</v>
      </c>
      <c r="I293" s="3">
        <f t="shared" si="14"/>
        <v>1</v>
      </c>
    </row>
    <row r="294" spans="1:9" ht="14.25" customHeight="1">
      <c r="A294" s="4"/>
      <c r="B294" s="4"/>
      <c r="C294" s="4"/>
      <c r="D294" s="4"/>
      <c r="I294" s="3"/>
    </row>
    <row r="295" ht="12.75">
      <c r="I295" s="3"/>
    </row>
    <row r="296" spans="1:9" ht="12.75">
      <c r="A296" s="1" t="s">
        <v>63</v>
      </c>
      <c r="E296" s="3" t="s">
        <v>71</v>
      </c>
      <c r="F296" s="3" t="s">
        <v>72</v>
      </c>
      <c r="G296" s="3" t="s">
        <v>73</v>
      </c>
      <c r="H296" s="3" t="s">
        <v>74</v>
      </c>
      <c r="I296" s="3" t="s">
        <v>75</v>
      </c>
    </row>
    <row r="297" spans="1:14" ht="12.75">
      <c r="A297" s="4" t="s">
        <v>17</v>
      </c>
      <c r="B297" s="4" t="s">
        <v>212</v>
      </c>
      <c r="C297" s="4" t="s">
        <v>52</v>
      </c>
      <c r="D297" s="4" t="s">
        <v>28</v>
      </c>
      <c r="E297">
        <v>6</v>
      </c>
      <c r="F297" s="4">
        <v>5</v>
      </c>
      <c r="G297">
        <v>10</v>
      </c>
      <c r="H297">
        <v>7</v>
      </c>
      <c r="I297" s="3">
        <f aca="true" t="shared" si="15" ref="I297:I320">SUM(E297:H297)</f>
        <v>28</v>
      </c>
      <c r="K297" s="4"/>
      <c r="L297" s="4"/>
      <c r="M297" s="4"/>
      <c r="N297" s="4"/>
    </row>
    <row r="298" spans="1:14" ht="12.75">
      <c r="A298" s="4" t="s">
        <v>6</v>
      </c>
      <c r="B298" s="4" t="s">
        <v>249</v>
      </c>
      <c r="C298" s="4" t="s">
        <v>52</v>
      </c>
      <c r="D298" s="4" t="s">
        <v>22</v>
      </c>
      <c r="E298">
        <v>1</v>
      </c>
      <c r="F298" s="4">
        <v>8</v>
      </c>
      <c r="G298">
        <v>8</v>
      </c>
      <c r="H298">
        <v>8</v>
      </c>
      <c r="I298" s="3">
        <f t="shared" si="15"/>
        <v>25</v>
      </c>
      <c r="K298" s="4"/>
      <c r="L298" s="4"/>
      <c r="M298" s="4"/>
      <c r="N298" s="4"/>
    </row>
    <row r="299" spans="1:14" ht="12.75">
      <c r="A299" s="4" t="s">
        <v>25</v>
      </c>
      <c r="B299" s="4" t="s">
        <v>172</v>
      </c>
      <c r="C299" s="4" t="s">
        <v>52</v>
      </c>
      <c r="D299" s="4" t="s">
        <v>78</v>
      </c>
      <c r="E299">
        <v>5</v>
      </c>
      <c r="F299" s="4">
        <v>3</v>
      </c>
      <c r="G299">
        <v>9</v>
      </c>
      <c r="H299">
        <v>5</v>
      </c>
      <c r="I299" s="3">
        <f t="shared" si="15"/>
        <v>22</v>
      </c>
      <c r="K299" s="4"/>
      <c r="L299" s="4"/>
      <c r="M299" s="4"/>
      <c r="N299" s="4"/>
    </row>
    <row r="300" spans="1:12" ht="12.75">
      <c r="A300" s="4" t="s">
        <v>329</v>
      </c>
      <c r="B300" s="4" t="s">
        <v>257</v>
      </c>
      <c r="C300" s="4" t="s">
        <v>52</v>
      </c>
      <c r="D300" t="s">
        <v>29</v>
      </c>
      <c r="F300" s="4">
        <v>10</v>
      </c>
      <c r="H300">
        <v>10</v>
      </c>
      <c r="I300" s="3">
        <f t="shared" si="15"/>
        <v>20</v>
      </c>
      <c r="K300" s="4"/>
      <c r="L300" s="4"/>
    </row>
    <row r="301" spans="1:13" ht="12.75">
      <c r="A301" s="4" t="s">
        <v>20</v>
      </c>
      <c r="B301" s="4" t="s">
        <v>281</v>
      </c>
      <c r="C301" s="4" t="s">
        <v>52</v>
      </c>
      <c r="D301" s="4" t="s">
        <v>29</v>
      </c>
      <c r="E301">
        <v>10</v>
      </c>
      <c r="F301" s="4">
        <v>9</v>
      </c>
      <c r="I301" s="3">
        <f t="shared" si="15"/>
        <v>19</v>
      </c>
      <c r="K301" s="4"/>
      <c r="L301" s="4"/>
      <c r="M301" s="4"/>
    </row>
    <row r="302" spans="1:14" ht="12.75">
      <c r="A302" s="4" t="s">
        <v>3</v>
      </c>
      <c r="B302" s="4" t="s">
        <v>176</v>
      </c>
      <c r="C302" s="4" t="s">
        <v>52</v>
      </c>
      <c r="D302" s="4" t="s">
        <v>177</v>
      </c>
      <c r="E302">
        <v>8</v>
      </c>
      <c r="F302" s="4">
        <v>1</v>
      </c>
      <c r="H302">
        <v>6</v>
      </c>
      <c r="I302" s="3">
        <f t="shared" si="15"/>
        <v>15</v>
      </c>
      <c r="K302" s="4"/>
      <c r="L302" s="4"/>
      <c r="M302" s="4"/>
      <c r="N302" s="4"/>
    </row>
    <row r="303" spans="1:14" ht="12.75">
      <c r="A303" s="4" t="s">
        <v>3</v>
      </c>
      <c r="B303" s="4" t="s">
        <v>243</v>
      </c>
      <c r="C303" s="4" t="s">
        <v>52</v>
      </c>
      <c r="D303" s="4" t="s">
        <v>78</v>
      </c>
      <c r="E303">
        <v>9</v>
      </c>
      <c r="I303" s="3">
        <f t="shared" si="15"/>
        <v>9</v>
      </c>
      <c r="K303" s="4"/>
      <c r="L303" s="4"/>
      <c r="M303" s="4"/>
      <c r="N303" s="4"/>
    </row>
    <row r="304" spans="1:9" ht="12.75">
      <c r="A304" s="4" t="s">
        <v>25</v>
      </c>
      <c r="B304" s="4" t="s">
        <v>446</v>
      </c>
      <c r="C304" s="4" t="s">
        <v>52</v>
      </c>
      <c r="D304" s="4" t="s">
        <v>29</v>
      </c>
      <c r="H304">
        <v>9</v>
      </c>
      <c r="I304" s="3">
        <f t="shared" si="15"/>
        <v>9</v>
      </c>
    </row>
    <row r="305" spans="1:9" ht="12.75">
      <c r="A305" s="4" t="s">
        <v>16</v>
      </c>
      <c r="B305" s="4" t="s">
        <v>258</v>
      </c>
      <c r="C305" s="4" t="s">
        <v>52</v>
      </c>
      <c r="D305" s="4" t="s">
        <v>29</v>
      </c>
      <c r="G305">
        <v>7</v>
      </c>
      <c r="I305" s="3">
        <f t="shared" si="15"/>
        <v>7</v>
      </c>
    </row>
    <row r="306" spans="1:9" ht="12.75">
      <c r="A306" s="4" t="s">
        <v>25</v>
      </c>
      <c r="B306" s="4" t="s">
        <v>326</v>
      </c>
      <c r="C306" s="4" t="s">
        <v>52</v>
      </c>
      <c r="D306" s="4" t="s">
        <v>41</v>
      </c>
      <c r="F306" s="4">
        <v>7</v>
      </c>
      <c r="I306" s="3">
        <f t="shared" si="15"/>
        <v>7</v>
      </c>
    </row>
    <row r="307" spans="1:9" ht="12.75">
      <c r="A307" s="4" t="s">
        <v>16</v>
      </c>
      <c r="B307" s="4" t="s">
        <v>121</v>
      </c>
      <c r="C307" s="4" t="s">
        <v>52</v>
      </c>
      <c r="D307" s="4" t="s">
        <v>226</v>
      </c>
      <c r="E307">
        <v>7</v>
      </c>
      <c r="I307" s="3">
        <f t="shared" si="15"/>
        <v>7</v>
      </c>
    </row>
    <row r="308" spans="1:9" ht="12.75">
      <c r="A308" t="s">
        <v>25</v>
      </c>
      <c r="B308" t="s">
        <v>227</v>
      </c>
      <c r="C308" s="4" t="s">
        <v>52</v>
      </c>
      <c r="D308" s="4" t="s">
        <v>10</v>
      </c>
      <c r="F308" s="4">
        <v>6</v>
      </c>
      <c r="I308" s="3">
        <f t="shared" si="15"/>
        <v>6</v>
      </c>
    </row>
    <row r="309" spans="1:9" ht="12.75">
      <c r="A309" s="4" t="s">
        <v>16</v>
      </c>
      <c r="B309" s="4" t="s">
        <v>154</v>
      </c>
      <c r="C309" s="4" t="s">
        <v>52</v>
      </c>
      <c r="D309" s="4" t="s">
        <v>42</v>
      </c>
      <c r="E309">
        <v>3</v>
      </c>
      <c r="H309">
        <v>3</v>
      </c>
      <c r="I309" s="3">
        <f t="shared" si="15"/>
        <v>6</v>
      </c>
    </row>
    <row r="310" spans="1:9" ht="12.75">
      <c r="A310" s="4" t="s">
        <v>16</v>
      </c>
      <c r="B310" s="4" t="s">
        <v>137</v>
      </c>
      <c r="C310" s="4" t="s">
        <v>52</v>
      </c>
      <c r="D310" s="4" t="s">
        <v>29</v>
      </c>
      <c r="G310">
        <v>6</v>
      </c>
      <c r="I310" s="3">
        <f t="shared" si="15"/>
        <v>6</v>
      </c>
    </row>
    <row r="311" spans="1:9" ht="12.75">
      <c r="A311" s="4" t="s">
        <v>17</v>
      </c>
      <c r="B311" s="4" t="s">
        <v>312</v>
      </c>
      <c r="C311" s="4" t="s">
        <v>52</v>
      </c>
      <c r="D311" t="s">
        <v>29</v>
      </c>
      <c r="E311">
        <v>4</v>
      </c>
      <c r="F311" s="4">
        <v>2</v>
      </c>
      <c r="I311" s="3">
        <f t="shared" si="15"/>
        <v>6</v>
      </c>
    </row>
    <row r="312" spans="1:9" ht="12.75">
      <c r="A312" s="4" t="s">
        <v>25</v>
      </c>
      <c r="B312" s="4" t="s">
        <v>201</v>
      </c>
      <c r="C312" s="4" t="s">
        <v>52</v>
      </c>
      <c r="D312" s="4" t="s">
        <v>78</v>
      </c>
      <c r="G312">
        <v>5</v>
      </c>
      <c r="I312" s="3">
        <f t="shared" si="15"/>
        <v>5</v>
      </c>
    </row>
    <row r="313" spans="1:9" ht="12.75">
      <c r="A313" s="4" t="s">
        <v>17</v>
      </c>
      <c r="B313" s="4" t="s">
        <v>259</v>
      </c>
      <c r="C313" s="4" t="s">
        <v>52</v>
      </c>
      <c r="D313" s="4" t="s">
        <v>177</v>
      </c>
      <c r="G313">
        <v>3</v>
      </c>
      <c r="H313">
        <v>2</v>
      </c>
      <c r="I313" s="3">
        <f t="shared" si="15"/>
        <v>5</v>
      </c>
    </row>
    <row r="314" spans="1:9" ht="12.75">
      <c r="A314" s="4" t="s">
        <v>25</v>
      </c>
      <c r="B314" s="4" t="s">
        <v>335</v>
      </c>
      <c r="C314" s="4" t="s">
        <v>52</v>
      </c>
      <c r="D314" s="4" t="s">
        <v>319</v>
      </c>
      <c r="G314">
        <v>4</v>
      </c>
      <c r="I314" s="3">
        <f t="shared" si="15"/>
        <v>4</v>
      </c>
    </row>
    <row r="315" spans="1:9" ht="12.75">
      <c r="A315" s="4" t="s">
        <v>24</v>
      </c>
      <c r="B315" s="4" t="s">
        <v>195</v>
      </c>
      <c r="C315" s="4" t="s">
        <v>52</v>
      </c>
      <c r="D315" s="4" t="s">
        <v>28</v>
      </c>
      <c r="F315" s="4">
        <v>4</v>
      </c>
      <c r="I315" s="3">
        <f t="shared" si="15"/>
        <v>4</v>
      </c>
    </row>
    <row r="316" spans="1:9" ht="12.75">
      <c r="A316" s="4" t="s">
        <v>24</v>
      </c>
      <c r="B316" s="4" t="s">
        <v>448</v>
      </c>
      <c r="C316" s="4" t="s">
        <v>52</v>
      </c>
      <c r="D316" s="4" t="s">
        <v>22</v>
      </c>
      <c r="H316">
        <v>4</v>
      </c>
      <c r="I316" s="3">
        <f t="shared" si="15"/>
        <v>4</v>
      </c>
    </row>
    <row r="317" spans="1:9" ht="12.75">
      <c r="A317" s="4" t="s">
        <v>35</v>
      </c>
      <c r="B317" s="4" t="s">
        <v>258</v>
      </c>
      <c r="C317" s="4" t="s">
        <v>52</v>
      </c>
      <c r="D317" s="4" t="s">
        <v>8</v>
      </c>
      <c r="G317">
        <v>2</v>
      </c>
      <c r="I317" s="3">
        <f t="shared" si="15"/>
        <v>2</v>
      </c>
    </row>
    <row r="318" spans="1:9" ht="12.75">
      <c r="A318" s="4" t="s">
        <v>20</v>
      </c>
      <c r="B318" s="4" t="s">
        <v>111</v>
      </c>
      <c r="C318" s="4" t="s">
        <v>52</v>
      </c>
      <c r="D318" s="4" t="s">
        <v>78</v>
      </c>
      <c r="E318">
        <v>2</v>
      </c>
      <c r="I318" s="3">
        <f t="shared" si="15"/>
        <v>2</v>
      </c>
    </row>
    <row r="319" spans="1:9" ht="12.75">
      <c r="A319" s="4" t="s">
        <v>16</v>
      </c>
      <c r="B319" s="4" t="s">
        <v>447</v>
      </c>
      <c r="C319" s="4" t="s">
        <v>52</v>
      </c>
      <c r="D319" s="4" t="s">
        <v>29</v>
      </c>
      <c r="H319">
        <v>1</v>
      </c>
      <c r="I319" s="3">
        <f t="shared" si="15"/>
        <v>1</v>
      </c>
    </row>
    <row r="320" spans="1:9" ht="12.75">
      <c r="A320" s="4" t="s">
        <v>20</v>
      </c>
      <c r="B320" s="4" t="s">
        <v>387</v>
      </c>
      <c r="C320" s="4" t="s">
        <v>52</v>
      </c>
      <c r="D320" s="4" t="s">
        <v>11</v>
      </c>
      <c r="G320">
        <v>1</v>
      </c>
      <c r="I320" s="3">
        <f t="shared" si="15"/>
        <v>1</v>
      </c>
    </row>
    <row r="321" spans="1:9" ht="12.75">
      <c r="A321" s="1" t="s">
        <v>91</v>
      </c>
      <c r="E321" s="3" t="s">
        <v>71</v>
      </c>
      <c r="F321" s="3" t="s">
        <v>72</v>
      </c>
      <c r="G321" s="3" t="s">
        <v>73</v>
      </c>
      <c r="H321" s="3" t="s">
        <v>74</v>
      </c>
      <c r="I321" s="3" t="s">
        <v>75</v>
      </c>
    </row>
    <row r="322" spans="1:16" ht="12.75">
      <c r="A322" s="4" t="s">
        <v>3</v>
      </c>
      <c r="B322" s="4" t="s">
        <v>193</v>
      </c>
      <c r="C322" s="4" t="s">
        <v>51</v>
      </c>
      <c r="D322" s="4" t="s">
        <v>37</v>
      </c>
      <c r="E322">
        <v>5</v>
      </c>
      <c r="F322" s="4">
        <v>5</v>
      </c>
      <c r="G322">
        <v>5</v>
      </c>
      <c r="H322">
        <v>5</v>
      </c>
      <c r="I322" s="3">
        <f aca="true" t="shared" si="16" ref="I322:I335">SUM(E322:H322)</f>
        <v>20</v>
      </c>
      <c r="P322" s="4"/>
    </row>
    <row r="323" spans="1:16" ht="12.75">
      <c r="A323" s="4" t="s">
        <v>20</v>
      </c>
      <c r="B323" s="4" t="s">
        <v>126</v>
      </c>
      <c r="C323" s="4" t="s">
        <v>51</v>
      </c>
      <c r="D323" s="4" t="s">
        <v>78</v>
      </c>
      <c r="E323">
        <v>4</v>
      </c>
      <c r="G323">
        <v>4</v>
      </c>
      <c r="I323" s="3">
        <f t="shared" si="16"/>
        <v>8</v>
      </c>
      <c r="P323" s="4"/>
    </row>
    <row r="324" spans="1:16" ht="12.75">
      <c r="A324" s="4" t="s">
        <v>16</v>
      </c>
      <c r="B324" s="4" t="s">
        <v>334</v>
      </c>
      <c r="C324" s="4" t="s">
        <v>51</v>
      </c>
      <c r="D324" s="4" t="s">
        <v>256</v>
      </c>
      <c r="F324" s="4">
        <v>4</v>
      </c>
      <c r="I324" s="3">
        <f t="shared" si="16"/>
        <v>4</v>
      </c>
      <c r="P324" s="4"/>
    </row>
    <row r="325" spans="1:16" ht="12.75">
      <c r="A325" s="4" t="s">
        <v>34</v>
      </c>
      <c r="B325" s="4" t="s">
        <v>253</v>
      </c>
      <c r="C325" s="4" t="s">
        <v>51</v>
      </c>
      <c r="D325" s="4" t="s">
        <v>11</v>
      </c>
      <c r="G325">
        <v>2</v>
      </c>
      <c r="H325">
        <v>2</v>
      </c>
      <c r="I325" s="3">
        <f t="shared" si="16"/>
        <v>4</v>
      </c>
      <c r="P325" s="4"/>
    </row>
    <row r="326" spans="1:16" ht="12.75">
      <c r="A326" s="4" t="s">
        <v>33</v>
      </c>
      <c r="B326" s="4" t="s">
        <v>423</v>
      </c>
      <c r="C326" s="4" t="s">
        <v>51</v>
      </c>
      <c r="D326" s="4" t="s">
        <v>12</v>
      </c>
      <c r="H326">
        <v>4</v>
      </c>
      <c r="I326" s="3">
        <f t="shared" si="16"/>
        <v>4</v>
      </c>
      <c r="P326" s="4"/>
    </row>
    <row r="327" spans="1:16" ht="12.75">
      <c r="A327" s="4" t="s">
        <v>17</v>
      </c>
      <c r="B327" s="4" t="s">
        <v>255</v>
      </c>
      <c r="C327" s="4" t="s">
        <v>51</v>
      </c>
      <c r="D327" s="4" t="s">
        <v>256</v>
      </c>
      <c r="E327">
        <v>3</v>
      </c>
      <c r="I327" s="3">
        <f t="shared" si="16"/>
        <v>3</v>
      </c>
      <c r="P327" s="4"/>
    </row>
    <row r="328" spans="1:16" ht="12.75">
      <c r="A328" s="4" t="s">
        <v>4</v>
      </c>
      <c r="B328" s="4" t="s">
        <v>36</v>
      </c>
      <c r="C328" s="4" t="s">
        <v>51</v>
      </c>
      <c r="D328" s="4" t="s">
        <v>256</v>
      </c>
      <c r="F328" s="4">
        <v>3</v>
      </c>
      <c r="I328" s="3">
        <f t="shared" si="16"/>
        <v>3</v>
      </c>
      <c r="P328" s="4"/>
    </row>
    <row r="329" spans="1:16" ht="12.75">
      <c r="A329" s="4" t="s">
        <v>33</v>
      </c>
      <c r="B329" s="4" t="s">
        <v>245</v>
      </c>
      <c r="C329" s="4" t="s">
        <v>51</v>
      </c>
      <c r="D329" s="4" t="s">
        <v>12</v>
      </c>
      <c r="E329">
        <v>2</v>
      </c>
      <c r="G329">
        <v>1</v>
      </c>
      <c r="I329" s="3">
        <f t="shared" si="16"/>
        <v>3</v>
      </c>
      <c r="P329" s="4"/>
    </row>
    <row r="330" spans="1:16" ht="12.75">
      <c r="A330" s="4" t="s">
        <v>17</v>
      </c>
      <c r="B330" s="4" t="s">
        <v>380</v>
      </c>
      <c r="C330" s="4" t="s">
        <v>51</v>
      </c>
      <c r="D330" s="4" t="s">
        <v>346</v>
      </c>
      <c r="G330">
        <v>3</v>
      </c>
      <c r="I330" s="3">
        <f t="shared" si="16"/>
        <v>3</v>
      </c>
      <c r="P330" s="4"/>
    </row>
    <row r="331" spans="1:16" ht="12.75">
      <c r="A331" s="4" t="s">
        <v>16</v>
      </c>
      <c r="B331" s="4" t="s">
        <v>348</v>
      </c>
      <c r="C331" s="4" t="s">
        <v>51</v>
      </c>
      <c r="D331" s="4" t="s">
        <v>339</v>
      </c>
      <c r="H331">
        <v>3</v>
      </c>
      <c r="I331" s="3">
        <f t="shared" si="16"/>
        <v>3</v>
      </c>
      <c r="P331" s="4"/>
    </row>
    <row r="332" spans="1:16" ht="12.75">
      <c r="A332" s="4" t="s">
        <v>17</v>
      </c>
      <c r="B332" s="4" t="s">
        <v>213</v>
      </c>
      <c r="C332" s="4" t="s">
        <v>51</v>
      </c>
      <c r="D332" s="4" t="s">
        <v>28</v>
      </c>
      <c r="F332" s="4">
        <v>2</v>
      </c>
      <c r="I332" s="3">
        <f t="shared" si="16"/>
        <v>2</v>
      </c>
      <c r="P332" s="4"/>
    </row>
    <row r="333" spans="1:16" ht="12.75">
      <c r="A333" t="s">
        <v>17</v>
      </c>
      <c r="B333" t="s">
        <v>192</v>
      </c>
      <c r="C333" t="s">
        <v>51</v>
      </c>
      <c r="D333" s="4" t="s">
        <v>11</v>
      </c>
      <c r="E333">
        <v>1</v>
      </c>
      <c r="I333" s="3">
        <f t="shared" si="16"/>
        <v>1</v>
      </c>
      <c r="P333" s="4"/>
    </row>
    <row r="334" spans="1:16" ht="12.75">
      <c r="A334" s="4" t="s">
        <v>33</v>
      </c>
      <c r="B334" s="4" t="s">
        <v>242</v>
      </c>
      <c r="C334" s="4" t="s">
        <v>51</v>
      </c>
      <c r="D334" s="4" t="s">
        <v>78</v>
      </c>
      <c r="F334" s="4">
        <v>1</v>
      </c>
      <c r="I334" s="3">
        <f t="shared" si="16"/>
        <v>1</v>
      </c>
      <c r="P334" s="4"/>
    </row>
    <row r="335" spans="1:16" ht="12.75">
      <c r="A335" s="4" t="s">
        <v>4</v>
      </c>
      <c r="B335" s="4" t="s">
        <v>102</v>
      </c>
      <c r="C335" s="4" t="s">
        <v>51</v>
      </c>
      <c r="D335" s="4" t="s">
        <v>12</v>
      </c>
      <c r="H335">
        <v>1</v>
      </c>
      <c r="I335" s="3">
        <f t="shared" si="16"/>
        <v>1</v>
      </c>
      <c r="P335" s="4"/>
    </row>
    <row r="336" spans="1:16" ht="12.75">
      <c r="A336" s="4"/>
      <c r="B336" s="4"/>
      <c r="C336" s="4"/>
      <c r="D336" s="4"/>
      <c r="I336" s="3"/>
      <c r="P336" s="4"/>
    </row>
    <row r="337" spans="1:16" ht="12.75">
      <c r="A337" s="4"/>
      <c r="B337" s="4"/>
      <c r="C337" s="4"/>
      <c r="D337" s="4"/>
      <c r="I337" s="3"/>
      <c r="P337" s="4"/>
    </row>
    <row r="338" ht="12.75">
      <c r="I338" s="3"/>
    </row>
    <row r="339" spans="1:9" ht="12.75">
      <c r="A339" s="1" t="s">
        <v>92</v>
      </c>
      <c r="E339" s="3" t="s">
        <v>71</v>
      </c>
      <c r="F339" s="3" t="s">
        <v>72</v>
      </c>
      <c r="G339" s="3" t="s">
        <v>73</v>
      </c>
      <c r="H339" s="3" t="s">
        <v>74</v>
      </c>
      <c r="I339" s="3" t="s">
        <v>75</v>
      </c>
    </row>
    <row r="340" spans="1:19" ht="12.75">
      <c r="A340" t="s">
        <v>27</v>
      </c>
      <c r="B340" s="4" t="s">
        <v>262</v>
      </c>
      <c r="C340" s="4" t="s">
        <v>99</v>
      </c>
      <c r="D340" s="4" t="s">
        <v>8</v>
      </c>
      <c r="E340" s="4">
        <v>4</v>
      </c>
      <c r="F340">
        <v>5</v>
      </c>
      <c r="G340">
        <v>5</v>
      </c>
      <c r="H340">
        <v>5</v>
      </c>
      <c r="I340" s="3">
        <f aca="true" t="shared" si="17" ref="I340:I351">SUM(E340:H340)</f>
        <v>19</v>
      </c>
      <c r="P340" s="4"/>
      <c r="S340" s="3"/>
    </row>
    <row r="341" spans="1:19" ht="12.75">
      <c r="A341" t="s">
        <v>25</v>
      </c>
      <c r="B341" s="4" t="s">
        <v>191</v>
      </c>
      <c r="C341" s="4" t="s">
        <v>99</v>
      </c>
      <c r="D341" s="4" t="s">
        <v>22</v>
      </c>
      <c r="E341" s="4">
        <v>3</v>
      </c>
      <c r="F341">
        <v>3</v>
      </c>
      <c r="G341" s="4">
        <v>3</v>
      </c>
      <c r="I341" s="3">
        <f t="shared" si="17"/>
        <v>9</v>
      </c>
      <c r="K341" s="4"/>
      <c r="L341" s="4"/>
      <c r="M341" s="4"/>
      <c r="N341" s="4"/>
      <c r="S341" s="3"/>
    </row>
    <row r="342" spans="1:19" ht="12.75">
      <c r="A342" t="s">
        <v>232</v>
      </c>
      <c r="B342" s="4" t="s">
        <v>96</v>
      </c>
      <c r="C342" s="4" t="s">
        <v>99</v>
      </c>
      <c r="D342" s="4" t="s">
        <v>28</v>
      </c>
      <c r="E342" s="4"/>
      <c r="F342">
        <v>2</v>
      </c>
      <c r="G342" s="4">
        <v>1</v>
      </c>
      <c r="H342">
        <v>4</v>
      </c>
      <c r="I342" s="3">
        <f t="shared" si="17"/>
        <v>7</v>
      </c>
      <c r="K342" s="4"/>
      <c r="L342" s="4"/>
      <c r="M342" s="4"/>
      <c r="N342" s="4"/>
      <c r="S342" s="3"/>
    </row>
    <row r="343" spans="1:19" ht="12.75">
      <c r="A343" t="s">
        <v>17</v>
      </c>
      <c r="B343" s="4" t="s">
        <v>135</v>
      </c>
      <c r="C343" s="4" t="s">
        <v>99</v>
      </c>
      <c r="D343" s="4" t="s">
        <v>21</v>
      </c>
      <c r="E343" s="4">
        <v>5</v>
      </c>
      <c r="F343"/>
      <c r="G343" s="4"/>
      <c r="I343" s="3">
        <f t="shared" si="17"/>
        <v>5</v>
      </c>
      <c r="S343" s="3"/>
    </row>
    <row r="344" spans="1:19" ht="12.75">
      <c r="A344" t="s">
        <v>33</v>
      </c>
      <c r="B344" t="s">
        <v>333</v>
      </c>
      <c r="C344" t="s">
        <v>99</v>
      </c>
      <c r="D344" s="4" t="s">
        <v>43</v>
      </c>
      <c r="E344" s="4"/>
      <c r="F344">
        <v>4</v>
      </c>
      <c r="G344" s="4"/>
      <c r="I344" s="3">
        <f t="shared" si="17"/>
        <v>4</v>
      </c>
      <c r="S344" s="3"/>
    </row>
    <row r="345" spans="1:19" ht="12.75">
      <c r="A345" t="s">
        <v>17</v>
      </c>
      <c r="B345" s="4" t="s">
        <v>393</v>
      </c>
      <c r="C345" s="4" t="s">
        <v>99</v>
      </c>
      <c r="D345" s="4" t="s">
        <v>29</v>
      </c>
      <c r="E345" s="4"/>
      <c r="F345"/>
      <c r="G345" s="4">
        <v>4</v>
      </c>
      <c r="I345" s="3">
        <f t="shared" si="17"/>
        <v>4</v>
      </c>
      <c r="S345" s="3"/>
    </row>
    <row r="346" spans="1:19" ht="12.75">
      <c r="A346" t="s">
        <v>20</v>
      </c>
      <c r="B346" t="s">
        <v>336</v>
      </c>
      <c r="C346" t="s">
        <v>99</v>
      </c>
      <c r="D346" t="s">
        <v>166</v>
      </c>
      <c r="F346">
        <v>1</v>
      </c>
      <c r="G346">
        <v>2</v>
      </c>
      <c r="I346" s="3">
        <f t="shared" si="17"/>
        <v>3</v>
      </c>
      <c r="S346" s="3"/>
    </row>
    <row r="347" spans="1:9" ht="12.75">
      <c r="A347" s="4" t="s">
        <v>20</v>
      </c>
      <c r="B347" s="4" t="s">
        <v>255</v>
      </c>
      <c r="C347" s="4" t="s">
        <v>99</v>
      </c>
      <c r="D347" s="4" t="s">
        <v>339</v>
      </c>
      <c r="H347">
        <v>3</v>
      </c>
      <c r="I347" s="3">
        <f t="shared" si="17"/>
        <v>3</v>
      </c>
    </row>
    <row r="348" spans="1:9" ht="12.75">
      <c r="A348" t="s">
        <v>19</v>
      </c>
      <c r="B348" t="s">
        <v>154</v>
      </c>
      <c r="C348" t="s">
        <v>99</v>
      </c>
      <c r="D348" t="s">
        <v>37</v>
      </c>
      <c r="E348">
        <v>2</v>
      </c>
      <c r="F348"/>
      <c r="I348" s="3">
        <f t="shared" si="17"/>
        <v>2</v>
      </c>
    </row>
    <row r="349" spans="1:9" ht="12.75">
      <c r="A349" s="4" t="s">
        <v>17</v>
      </c>
      <c r="B349" s="4" t="s">
        <v>103</v>
      </c>
      <c r="C349" s="4" t="s">
        <v>99</v>
      </c>
      <c r="D349" s="4" t="s">
        <v>460</v>
      </c>
      <c r="H349">
        <v>2</v>
      </c>
      <c r="I349" s="3">
        <f t="shared" si="17"/>
        <v>2</v>
      </c>
    </row>
    <row r="350" spans="1:9" ht="12.75">
      <c r="A350" t="s">
        <v>27</v>
      </c>
      <c r="B350" t="s">
        <v>137</v>
      </c>
      <c r="C350" t="s">
        <v>99</v>
      </c>
      <c r="E350">
        <v>1</v>
      </c>
      <c r="F350"/>
      <c r="I350" s="3">
        <f t="shared" si="17"/>
        <v>1</v>
      </c>
    </row>
    <row r="351" spans="1:9" ht="12.75">
      <c r="A351" s="4" t="s">
        <v>6</v>
      </c>
      <c r="B351" s="4" t="s">
        <v>132</v>
      </c>
      <c r="C351" s="4" t="s">
        <v>99</v>
      </c>
      <c r="D351" s="4" t="s">
        <v>12</v>
      </c>
      <c r="H351">
        <v>1</v>
      </c>
      <c r="I351" s="3">
        <f t="shared" si="17"/>
        <v>1</v>
      </c>
    </row>
    <row r="352" spans="1:9" ht="12.75">
      <c r="A352" s="4"/>
      <c r="B352" s="4"/>
      <c r="C352" s="4"/>
      <c r="D352" s="4"/>
      <c r="I352" s="3"/>
    </row>
    <row r="353" spans="1:9" ht="12.75">
      <c r="A353" s="4"/>
      <c r="B353" s="4"/>
      <c r="C353" s="4"/>
      <c r="D353" s="4"/>
      <c r="I353" s="3"/>
    </row>
    <row r="354" spans="1:9" ht="12.75">
      <c r="A354" s="1" t="s">
        <v>93</v>
      </c>
      <c r="E354" s="3" t="s">
        <v>71</v>
      </c>
      <c r="F354" s="3" t="s">
        <v>72</v>
      </c>
      <c r="G354" s="3" t="s">
        <v>73</v>
      </c>
      <c r="H354" s="3" t="s">
        <v>74</v>
      </c>
      <c r="I354" s="3" t="s">
        <v>75</v>
      </c>
    </row>
    <row r="355" spans="1:19" ht="12.75">
      <c r="A355" t="s">
        <v>5</v>
      </c>
      <c r="B355" s="4" t="s">
        <v>240</v>
      </c>
      <c r="C355" s="4" t="s">
        <v>55</v>
      </c>
      <c r="D355" s="4" t="s">
        <v>417</v>
      </c>
      <c r="E355" s="4">
        <v>5</v>
      </c>
      <c r="F355">
        <v>5</v>
      </c>
      <c r="G355" s="4">
        <v>4</v>
      </c>
      <c r="H355" s="4">
        <v>4</v>
      </c>
      <c r="I355" s="3">
        <f aca="true" t="shared" si="18" ref="I355:I363">SUM(E355:H355)</f>
        <v>18</v>
      </c>
      <c r="P355" s="4"/>
      <c r="S355" s="3"/>
    </row>
    <row r="356" spans="1:19" ht="12.75">
      <c r="A356" t="s">
        <v>19</v>
      </c>
      <c r="B356" s="4" t="s">
        <v>179</v>
      </c>
      <c r="C356" s="4" t="s">
        <v>55</v>
      </c>
      <c r="D356" s="4" t="s">
        <v>28</v>
      </c>
      <c r="E356" s="4">
        <v>4</v>
      </c>
      <c r="F356"/>
      <c r="G356" s="4">
        <v>5</v>
      </c>
      <c r="H356" s="4">
        <v>3</v>
      </c>
      <c r="I356" s="3">
        <f t="shared" si="18"/>
        <v>12</v>
      </c>
      <c r="K356" s="4"/>
      <c r="L356" s="4"/>
      <c r="M356" s="4"/>
      <c r="N356" s="4"/>
      <c r="S356" s="3"/>
    </row>
    <row r="357" spans="1:19" ht="12.75">
      <c r="A357" t="s">
        <v>3</v>
      </c>
      <c r="B357" s="4" t="s">
        <v>169</v>
      </c>
      <c r="C357" s="4" t="s">
        <v>55</v>
      </c>
      <c r="D357" s="4" t="s">
        <v>28</v>
      </c>
      <c r="E357" s="4">
        <v>1</v>
      </c>
      <c r="F357">
        <v>4</v>
      </c>
      <c r="G357" s="4">
        <v>3</v>
      </c>
      <c r="H357" s="4">
        <v>2</v>
      </c>
      <c r="I357" s="3">
        <f t="shared" si="18"/>
        <v>10</v>
      </c>
      <c r="S357" s="3"/>
    </row>
    <row r="358" spans="1:19" ht="12.75">
      <c r="A358" t="s">
        <v>17</v>
      </c>
      <c r="B358" s="4" t="s">
        <v>141</v>
      </c>
      <c r="C358" s="4" t="s">
        <v>55</v>
      </c>
      <c r="D358" s="4" t="s">
        <v>8</v>
      </c>
      <c r="E358" s="4">
        <v>2</v>
      </c>
      <c r="F358">
        <v>3</v>
      </c>
      <c r="G358" s="4">
        <v>2</v>
      </c>
      <c r="H358" s="4">
        <v>1</v>
      </c>
      <c r="I358" s="3">
        <f t="shared" si="18"/>
        <v>8</v>
      </c>
      <c r="K358" s="4"/>
      <c r="L358" s="4"/>
      <c r="M358" s="4"/>
      <c r="N358" s="4"/>
      <c r="S358" s="3"/>
    </row>
    <row r="359" spans="1:19" ht="12.75">
      <c r="A359" s="4" t="s">
        <v>17</v>
      </c>
      <c r="B359" s="4" t="s">
        <v>135</v>
      </c>
      <c r="C359" s="4" t="s">
        <v>55</v>
      </c>
      <c r="D359" s="4" t="s">
        <v>21</v>
      </c>
      <c r="H359">
        <v>5</v>
      </c>
      <c r="I359" s="3">
        <f t="shared" si="18"/>
        <v>5</v>
      </c>
      <c r="K359" s="4"/>
      <c r="L359" s="4"/>
      <c r="M359" s="4"/>
      <c r="N359" s="4"/>
      <c r="S359" s="3"/>
    </row>
    <row r="360" spans="1:19" ht="12.75">
      <c r="A360" t="s">
        <v>232</v>
      </c>
      <c r="B360" s="4" t="s">
        <v>261</v>
      </c>
      <c r="C360" s="4" t="s">
        <v>55</v>
      </c>
      <c r="D360" s="4" t="s">
        <v>28</v>
      </c>
      <c r="E360" s="4">
        <v>3</v>
      </c>
      <c r="F360"/>
      <c r="G360" s="4"/>
      <c r="I360" s="3">
        <f t="shared" si="18"/>
        <v>3</v>
      </c>
      <c r="S360" s="3"/>
    </row>
    <row r="361" spans="1:19" ht="12.75">
      <c r="A361" t="s">
        <v>16</v>
      </c>
      <c r="B361" t="s">
        <v>251</v>
      </c>
      <c r="C361" t="s">
        <v>55</v>
      </c>
      <c r="D361" t="s">
        <v>65</v>
      </c>
      <c r="F361">
        <v>2</v>
      </c>
      <c r="I361" s="3">
        <f t="shared" si="18"/>
        <v>2</v>
      </c>
      <c r="K361" s="4"/>
      <c r="L361" s="4"/>
      <c r="M361" s="4"/>
      <c r="N361" s="4"/>
      <c r="S361" s="3"/>
    </row>
    <row r="362" spans="1:19" ht="12.75">
      <c r="A362" t="s">
        <v>16</v>
      </c>
      <c r="B362" t="s">
        <v>179</v>
      </c>
      <c r="C362" t="s">
        <v>55</v>
      </c>
      <c r="D362" t="s">
        <v>29</v>
      </c>
      <c r="F362">
        <v>1</v>
      </c>
      <c r="I362" s="3">
        <f t="shared" si="18"/>
        <v>1</v>
      </c>
      <c r="K362" s="4"/>
      <c r="M362" s="4"/>
      <c r="N362" s="4"/>
      <c r="S362" s="3"/>
    </row>
    <row r="363" spans="1:9" ht="12.75">
      <c r="A363" t="s">
        <v>19</v>
      </c>
      <c r="B363" t="s">
        <v>381</v>
      </c>
      <c r="C363" t="s">
        <v>55</v>
      </c>
      <c r="D363" t="s">
        <v>8</v>
      </c>
      <c r="F363"/>
      <c r="G363">
        <v>1</v>
      </c>
      <c r="I363" s="3">
        <f t="shared" si="18"/>
        <v>1</v>
      </c>
    </row>
    <row r="364" spans="1:9" ht="12.75">
      <c r="A364" s="4"/>
      <c r="B364" s="4"/>
      <c r="C364" s="4"/>
      <c r="D364" s="4"/>
      <c r="I364" s="3"/>
    </row>
    <row r="365" spans="1:9" ht="12.75">
      <c r="A365" s="1" t="s">
        <v>94</v>
      </c>
      <c r="E365" s="3" t="s">
        <v>71</v>
      </c>
      <c r="F365" s="3" t="s">
        <v>72</v>
      </c>
      <c r="G365" s="3" t="s">
        <v>73</v>
      </c>
      <c r="H365" s="3" t="s">
        <v>74</v>
      </c>
      <c r="I365" s="3" t="s">
        <v>75</v>
      </c>
    </row>
    <row r="366" spans="1:9" ht="12.75">
      <c r="A366" s="4" t="s">
        <v>20</v>
      </c>
      <c r="B366" s="4" t="s">
        <v>241</v>
      </c>
      <c r="C366" s="4" t="s">
        <v>53</v>
      </c>
      <c r="D366" s="4" t="s">
        <v>78</v>
      </c>
      <c r="E366">
        <v>5</v>
      </c>
      <c r="F366" s="4">
        <v>5</v>
      </c>
      <c r="G366">
        <v>5</v>
      </c>
      <c r="H366">
        <v>5</v>
      </c>
      <c r="I366" s="3">
        <f aca="true" t="shared" si="19" ref="I366:I375">SUM(E366:H366)</f>
        <v>20</v>
      </c>
    </row>
    <row r="367" spans="1:9" ht="12.75">
      <c r="A367" t="s">
        <v>20</v>
      </c>
      <c r="B367" s="4" t="s">
        <v>220</v>
      </c>
      <c r="C367" t="s">
        <v>53</v>
      </c>
      <c r="D367" s="4" t="s">
        <v>41</v>
      </c>
      <c r="E367">
        <v>3</v>
      </c>
      <c r="F367" s="4">
        <v>3</v>
      </c>
      <c r="G367">
        <v>4</v>
      </c>
      <c r="H367">
        <v>2</v>
      </c>
      <c r="I367" s="3">
        <f t="shared" si="19"/>
        <v>12</v>
      </c>
    </row>
    <row r="368" spans="1:9" ht="12.75">
      <c r="A368" s="4" t="s">
        <v>25</v>
      </c>
      <c r="B368" s="4" t="s">
        <v>328</v>
      </c>
      <c r="C368" s="4" t="s">
        <v>53</v>
      </c>
      <c r="D368" s="4" t="s">
        <v>246</v>
      </c>
      <c r="F368" s="4">
        <v>4</v>
      </c>
      <c r="H368">
        <v>4</v>
      </c>
      <c r="I368" s="3">
        <f t="shared" si="19"/>
        <v>8</v>
      </c>
    </row>
    <row r="369" spans="1:9" ht="12.75">
      <c r="A369" t="s">
        <v>20</v>
      </c>
      <c r="B369" t="s">
        <v>158</v>
      </c>
      <c r="C369" s="4" t="s">
        <v>53</v>
      </c>
      <c r="D369" s="4" t="s">
        <v>78</v>
      </c>
      <c r="F369" s="4">
        <v>2</v>
      </c>
      <c r="H369">
        <v>3</v>
      </c>
      <c r="I369" s="3">
        <f t="shared" si="19"/>
        <v>5</v>
      </c>
    </row>
    <row r="370" spans="1:9" ht="12.75">
      <c r="A370" s="4" t="s">
        <v>27</v>
      </c>
      <c r="B370" s="4" t="s">
        <v>190</v>
      </c>
      <c r="C370" s="4" t="s">
        <v>53</v>
      </c>
      <c r="D370" s="4" t="s">
        <v>8</v>
      </c>
      <c r="E370">
        <v>4</v>
      </c>
      <c r="I370" s="3">
        <f t="shared" si="19"/>
        <v>4</v>
      </c>
    </row>
    <row r="371" spans="1:9" ht="12.75">
      <c r="A371" s="4" t="s">
        <v>5</v>
      </c>
      <c r="B371" s="4" t="s">
        <v>249</v>
      </c>
      <c r="C371" s="4" t="s">
        <v>53</v>
      </c>
      <c r="D371" s="4" t="s">
        <v>2</v>
      </c>
      <c r="E371">
        <v>1</v>
      </c>
      <c r="G371">
        <v>3</v>
      </c>
      <c r="I371" s="3">
        <f t="shared" si="19"/>
        <v>4</v>
      </c>
    </row>
    <row r="372" spans="1:9" ht="12.75">
      <c r="A372" t="s">
        <v>5</v>
      </c>
      <c r="B372" t="s">
        <v>134</v>
      </c>
      <c r="C372" t="s">
        <v>53</v>
      </c>
      <c r="D372" t="s">
        <v>65</v>
      </c>
      <c r="F372" s="4">
        <v>1</v>
      </c>
      <c r="G372">
        <v>2</v>
      </c>
      <c r="I372" s="3">
        <f t="shared" si="19"/>
        <v>3</v>
      </c>
    </row>
    <row r="373" spans="1:9" ht="12.75">
      <c r="A373" s="4" t="s">
        <v>6</v>
      </c>
      <c r="B373" s="4" t="s">
        <v>248</v>
      </c>
      <c r="C373" s="4" t="s">
        <v>53</v>
      </c>
      <c r="D373" s="4" t="s">
        <v>37</v>
      </c>
      <c r="E373">
        <v>2</v>
      </c>
      <c r="I373" s="3">
        <f t="shared" si="19"/>
        <v>2</v>
      </c>
    </row>
    <row r="374" spans="1:9" ht="12.75">
      <c r="A374" t="s">
        <v>33</v>
      </c>
      <c r="B374" s="4" t="s">
        <v>133</v>
      </c>
      <c r="C374" s="4" t="s">
        <v>53</v>
      </c>
      <c r="D374" s="4" t="s">
        <v>29</v>
      </c>
      <c r="G374">
        <v>1</v>
      </c>
      <c r="I374" s="3">
        <f t="shared" si="19"/>
        <v>1</v>
      </c>
    </row>
    <row r="375" spans="1:9" ht="12.75">
      <c r="A375" s="4" t="s">
        <v>35</v>
      </c>
      <c r="B375" s="4" t="s">
        <v>437</v>
      </c>
      <c r="C375" s="4" t="s">
        <v>53</v>
      </c>
      <c r="D375" s="4" t="s">
        <v>46</v>
      </c>
      <c r="H375">
        <v>1</v>
      </c>
      <c r="I375" s="3">
        <f t="shared" si="19"/>
        <v>1</v>
      </c>
    </row>
    <row r="376" spans="3:9" ht="12.75">
      <c r="C376"/>
      <c r="I376" s="3"/>
    </row>
    <row r="378" spans="1:9" ht="12.75">
      <c r="A378" s="1" t="s">
        <v>112</v>
      </c>
      <c r="E378" s="3" t="s">
        <v>71</v>
      </c>
      <c r="F378" s="3" t="s">
        <v>72</v>
      </c>
      <c r="G378" s="3" t="s">
        <v>73</v>
      </c>
      <c r="H378" s="3" t="s">
        <v>74</v>
      </c>
      <c r="I378" s="3" t="s">
        <v>75</v>
      </c>
    </row>
    <row r="379" spans="1:14" ht="12.75">
      <c r="A379" s="4" t="s">
        <v>17</v>
      </c>
      <c r="B379" s="4" t="s">
        <v>148</v>
      </c>
      <c r="C379" s="4" t="s">
        <v>101</v>
      </c>
      <c r="D379" s="4" t="s">
        <v>8</v>
      </c>
      <c r="E379">
        <v>5</v>
      </c>
      <c r="F379" s="4">
        <v>4</v>
      </c>
      <c r="G379">
        <v>5</v>
      </c>
      <c r="H379">
        <v>5</v>
      </c>
      <c r="I379" s="3">
        <f aca="true" t="shared" si="20" ref="I379:I390">SUM(E379:H379)</f>
        <v>19</v>
      </c>
      <c r="K379" s="4"/>
      <c r="L379" s="4"/>
      <c r="M379" s="4"/>
      <c r="N379" s="4"/>
    </row>
    <row r="380" spans="1:13" ht="12.75">
      <c r="A380" s="4" t="s">
        <v>27</v>
      </c>
      <c r="B380" s="4" t="s">
        <v>175</v>
      </c>
      <c r="C380" s="4" t="s">
        <v>54</v>
      </c>
      <c r="D380" s="4" t="s">
        <v>43</v>
      </c>
      <c r="E380">
        <v>3</v>
      </c>
      <c r="F380" s="4">
        <v>5</v>
      </c>
      <c r="G380">
        <v>4</v>
      </c>
      <c r="H380">
        <v>4</v>
      </c>
      <c r="I380" s="3">
        <f t="shared" si="20"/>
        <v>16</v>
      </c>
      <c r="K380" s="4"/>
      <c r="L380" s="4"/>
      <c r="M380" s="4"/>
    </row>
    <row r="381" spans="1:9" ht="12.75">
      <c r="A381" s="4" t="s">
        <v>6</v>
      </c>
      <c r="B381" s="4" t="s">
        <v>211</v>
      </c>
      <c r="C381" s="4" t="s">
        <v>101</v>
      </c>
      <c r="D381" s="4" t="s">
        <v>46</v>
      </c>
      <c r="E381">
        <v>4</v>
      </c>
      <c r="H381">
        <v>3</v>
      </c>
      <c r="I381" s="3">
        <f t="shared" si="20"/>
        <v>7</v>
      </c>
    </row>
    <row r="382" spans="1:14" ht="12.75">
      <c r="A382" s="4" t="s">
        <v>16</v>
      </c>
      <c r="B382" s="4" t="s">
        <v>252</v>
      </c>
      <c r="C382" s="4" t="s">
        <v>100</v>
      </c>
      <c r="D382" t="s">
        <v>65</v>
      </c>
      <c r="F382" s="4">
        <v>2</v>
      </c>
      <c r="G382">
        <v>3</v>
      </c>
      <c r="I382" s="3">
        <f t="shared" si="20"/>
        <v>5</v>
      </c>
      <c r="K382" s="4"/>
      <c r="L382" s="4"/>
      <c r="M382" s="4"/>
      <c r="N382" s="4"/>
    </row>
    <row r="383" spans="1:9" ht="12.75">
      <c r="A383" s="4" t="s">
        <v>5</v>
      </c>
      <c r="B383" s="4" t="s">
        <v>331</v>
      </c>
      <c r="C383" s="4" t="s">
        <v>54</v>
      </c>
      <c r="D383" s="4" t="s">
        <v>29</v>
      </c>
      <c r="F383" s="4">
        <v>3</v>
      </c>
      <c r="I383" s="3">
        <f t="shared" si="20"/>
        <v>3</v>
      </c>
    </row>
    <row r="384" spans="1:9" ht="12.75">
      <c r="A384" s="4" t="s">
        <v>24</v>
      </c>
      <c r="B384" s="4" t="s">
        <v>260</v>
      </c>
      <c r="C384" s="4" t="s">
        <v>54</v>
      </c>
      <c r="D384" s="4" t="s">
        <v>177</v>
      </c>
      <c r="E384">
        <v>2</v>
      </c>
      <c r="I384" s="3">
        <f t="shared" si="20"/>
        <v>2</v>
      </c>
    </row>
    <row r="385" spans="1:9" ht="12.75">
      <c r="A385" s="4" t="s">
        <v>20</v>
      </c>
      <c r="B385" s="4" t="s">
        <v>126</v>
      </c>
      <c r="C385" s="4" t="s">
        <v>53</v>
      </c>
      <c r="D385" s="4" t="s">
        <v>159</v>
      </c>
      <c r="G385">
        <v>2</v>
      </c>
      <c r="I385" s="3">
        <f t="shared" si="20"/>
        <v>2</v>
      </c>
    </row>
    <row r="386" spans="1:9" ht="12.75">
      <c r="A386" s="4" t="s">
        <v>5</v>
      </c>
      <c r="B386" s="4" t="s">
        <v>454</v>
      </c>
      <c r="C386" s="4" t="s">
        <v>54</v>
      </c>
      <c r="D386" s="4" t="s">
        <v>339</v>
      </c>
      <c r="H386">
        <v>2</v>
      </c>
      <c r="I386" s="3">
        <f t="shared" si="20"/>
        <v>2</v>
      </c>
    </row>
    <row r="387" spans="1:9" ht="12.75">
      <c r="A387" t="s">
        <v>4</v>
      </c>
      <c r="B387" t="s">
        <v>66</v>
      </c>
      <c r="C387" s="4" t="s">
        <v>100</v>
      </c>
      <c r="D387" s="4" t="s">
        <v>42</v>
      </c>
      <c r="E387">
        <v>1</v>
      </c>
      <c r="I387" s="3">
        <f t="shared" si="20"/>
        <v>1</v>
      </c>
    </row>
    <row r="388" spans="1:9" ht="12.75">
      <c r="A388" s="4" t="s">
        <v>4</v>
      </c>
      <c r="B388" s="4" t="s">
        <v>332</v>
      </c>
      <c r="C388" s="4" t="s">
        <v>101</v>
      </c>
      <c r="D388" s="4" t="s">
        <v>8</v>
      </c>
      <c r="F388" s="4">
        <v>1</v>
      </c>
      <c r="I388" s="3">
        <f t="shared" si="20"/>
        <v>1</v>
      </c>
    </row>
    <row r="389" spans="1:9" ht="12.75">
      <c r="A389" s="4" t="s">
        <v>6</v>
      </c>
      <c r="B389" s="4" t="s">
        <v>214</v>
      </c>
      <c r="C389" s="4" t="s">
        <v>53</v>
      </c>
      <c r="D389" s="4" t="s">
        <v>46</v>
      </c>
      <c r="G389">
        <v>1</v>
      </c>
      <c r="I389" s="3">
        <f t="shared" si="20"/>
        <v>1</v>
      </c>
    </row>
    <row r="390" spans="1:9" ht="12.75">
      <c r="A390" s="4" t="s">
        <v>33</v>
      </c>
      <c r="B390" s="4" t="s">
        <v>439</v>
      </c>
      <c r="C390" s="4" t="s">
        <v>54</v>
      </c>
      <c r="D390" s="4" t="s">
        <v>65</v>
      </c>
      <c r="H390">
        <v>1</v>
      </c>
      <c r="I390" s="3">
        <f t="shared" si="20"/>
        <v>1</v>
      </c>
    </row>
    <row r="391" spans="1:9" ht="12.75">
      <c r="A391" s="4"/>
      <c r="B391" s="4"/>
      <c r="C391" s="4"/>
      <c r="D391" s="4"/>
      <c r="I391" s="3"/>
    </row>
    <row r="392" spans="1:9" ht="12.75">
      <c r="A392" s="4"/>
      <c r="B392" s="4"/>
      <c r="C392" s="4"/>
      <c r="D392" s="4"/>
      <c r="I392" s="3"/>
    </row>
    <row r="393" spans="1:9" ht="12.75">
      <c r="A393" s="4"/>
      <c r="B393" s="4"/>
      <c r="C393" s="4"/>
      <c r="D393" s="4"/>
      <c r="I393" s="3"/>
    </row>
    <row r="394" ht="12.75">
      <c r="I394" s="3"/>
    </row>
    <row r="395" spans="1:9" ht="12.75">
      <c r="A395" s="1" t="s">
        <v>116</v>
      </c>
      <c r="E395" s="3" t="s">
        <v>71</v>
      </c>
      <c r="F395" s="3" t="s">
        <v>72</v>
      </c>
      <c r="G395" s="3" t="s">
        <v>73</v>
      </c>
      <c r="H395" s="3" t="s">
        <v>74</v>
      </c>
      <c r="I395" s="3" t="s">
        <v>75</v>
      </c>
    </row>
    <row r="396" spans="1:13" ht="12.75">
      <c r="A396" t="s">
        <v>296</v>
      </c>
      <c r="B396" t="s">
        <v>297</v>
      </c>
      <c r="C396" s="5" t="s">
        <v>35</v>
      </c>
      <c r="D396" t="s">
        <v>29</v>
      </c>
      <c r="E396">
        <v>5</v>
      </c>
      <c r="F396" s="4">
        <v>5</v>
      </c>
      <c r="G396">
        <v>2</v>
      </c>
      <c r="H396">
        <v>5</v>
      </c>
      <c r="I396" s="3">
        <f aca="true" t="shared" si="21" ref="I396:I408">SUM(E396:H396)</f>
        <v>17</v>
      </c>
      <c r="M396" s="5"/>
    </row>
    <row r="397" spans="1:13" ht="12.75">
      <c r="A397" t="s">
        <v>285</v>
      </c>
      <c r="B397" t="s">
        <v>39</v>
      </c>
      <c r="C397" s="5" t="s">
        <v>35</v>
      </c>
      <c r="D397" t="s">
        <v>22</v>
      </c>
      <c r="E397">
        <v>3</v>
      </c>
      <c r="F397" s="4">
        <v>4</v>
      </c>
      <c r="G397">
        <v>5</v>
      </c>
      <c r="H397">
        <v>4</v>
      </c>
      <c r="I397" s="3">
        <f t="shared" si="21"/>
        <v>16</v>
      </c>
      <c r="M397" s="5"/>
    </row>
    <row r="398" spans="1:13" ht="12.75">
      <c r="A398" t="s">
        <v>146</v>
      </c>
      <c r="B398" t="s">
        <v>298</v>
      </c>
      <c r="C398" s="5" t="s">
        <v>35</v>
      </c>
      <c r="D398" t="s">
        <v>2</v>
      </c>
      <c r="E398">
        <v>2</v>
      </c>
      <c r="F398" s="4">
        <v>2</v>
      </c>
      <c r="G398">
        <v>4</v>
      </c>
      <c r="H398">
        <v>3</v>
      </c>
      <c r="I398" s="3">
        <f t="shared" si="21"/>
        <v>11</v>
      </c>
      <c r="M398" s="5"/>
    </row>
    <row r="399" spans="1:13" ht="12.75">
      <c r="A399" t="s">
        <v>58</v>
      </c>
      <c r="B399" t="s">
        <v>79</v>
      </c>
      <c r="C399" s="5" t="s">
        <v>35</v>
      </c>
      <c r="D399" t="s">
        <v>28</v>
      </c>
      <c r="E399">
        <v>4</v>
      </c>
      <c r="F399" s="4">
        <v>1</v>
      </c>
      <c r="I399" s="3">
        <f t="shared" si="21"/>
        <v>5</v>
      </c>
      <c r="M399" s="5"/>
    </row>
    <row r="400" spans="1:13" ht="12.75">
      <c r="A400" t="s">
        <v>306</v>
      </c>
      <c r="B400" t="s">
        <v>307</v>
      </c>
      <c r="C400" s="5" t="s">
        <v>35</v>
      </c>
      <c r="D400" t="s">
        <v>97</v>
      </c>
      <c r="F400" s="4">
        <v>3</v>
      </c>
      <c r="I400" s="3">
        <f t="shared" si="21"/>
        <v>3</v>
      </c>
      <c r="M400" s="5"/>
    </row>
    <row r="401" spans="1:13" ht="12.75">
      <c r="A401" t="s">
        <v>58</v>
      </c>
      <c r="B401" t="s">
        <v>79</v>
      </c>
      <c r="C401" s="5" t="s">
        <v>35</v>
      </c>
      <c r="D401" t="s">
        <v>28</v>
      </c>
      <c r="G401">
        <v>3</v>
      </c>
      <c r="I401" s="3">
        <f t="shared" si="21"/>
        <v>3</v>
      </c>
      <c r="M401" s="5"/>
    </row>
    <row r="402" spans="1:9" ht="12.75">
      <c r="A402" t="s">
        <v>216</v>
      </c>
      <c r="B402" t="s">
        <v>196</v>
      </c>
      <c r="C402" s="5" t="s">
        <v>35</v>
      </c>
      <c r="D402" t="s">
        <v>21</v>
      </c>
      <c r="E402">
        <v>1</v>
      </c>
      <c r="H402">
        <v>2</v>
      </c>
      <c r="I402" s="3">
        <f t="shared" si="21"/>
        <v>3</v>
      </c>
    </row>
    <row r="403" spans="1:9" ht="12.75">
      <c r="A403" t="s">
        <v>377</v>
      </c>
      <c r="B403" t="s">
        <v>378</v>
      </c>
      <c r="C403" s="5" t="s">
        <v>34</v>
      </c>
      <c r="D403" t="s">
        <v>379</v>
      </c>
      <c r="G403">
        <v>1</v>
      </c>
      <c r="I403" s="3">
        <f t="shared" si="21"/>
        <v>1</v>
      </c>
    </row>
    <row r="404" spans="1:9" ht="12.75">
      <c r="A404" t="s">
        <v>299</v>
      </c>
      <c r="B404" t="s">
        <v>218</v>
      </c>
      <c r="C404" s="5" t="s">
        <v>34</v>
      </c>
      <c r="D404" t="s">
        <v>22</v>
      </c>
      <c r="H404">
        <v>1</v>
      </c>
      <c r="I404" s="3">
        <f t="shared" si="21"/>
        <v>1</v>
      </c>
    </row>
    <row r="405" ht="12.75">
      <c r="I405" s="3">
        <f t="shared" si="21"/>
        <v>0</v>
      </c>
    </row>
    <row r="406" ht="12.75">
      <c r="I406" s="3">
        <f t="shared" si="21"/>
        <v>0</v>
      </c>
    </row>
    <row r="407" ht="12.75">
      <c r="I407" s="3">
        <f t="shared" si="21"/>
        <v>0</v>
      </c>
    </row>
    <row r="408" ht="12.75">
      <c r="I408" s="3">
        <f t="shared" si="21"/>
        <v>0</v>
      </c>
    </row>
    <row r="409" ht="12.75">
      <c r="I409" s="3"/>
    </row>
    <row r="411" spans="1:9" ht="12.75">
      <c r="A411" s="1" t="s">
        <v>117</v>
      </c>
      <c r="E411" s="3" t="s">
        <v>71</v>
      </c>
      <c r="F411" s="3" t="s">
        <v>72</v>
      </c>
      <c r="G411" s="3" t="s">
        <v>73</v>
      </c>
      <c r="H411" s="3" t="s">
        <v>74</v>
      </c>
      <c r="I411" s="3" t="s">
        <v>75</v>
      </c>
    </row>
    <row r="412" spans="1:13" ht="12.75">
      <c r="A412" t="s">
        <v>296</v>
      </c>
      <c r="B412" t="s">
        <v>297</v>
      </c>
      <c r="C412" s="5" t="s">
        <v>35</v>
      </c>
      <c r="D412" t="s">
        <v>29</v>
      </c>
      <c r="E412">
        <v>5</v>
      </c>
      <c r="F412" s="4">
        <v>5</v>
      </c>
      <c r="G412">
        <v>2</v>
      </c>
      <c r="H412">
        <v>5</v>
      </c>
      <c r="I412" s="3">
        <f aca="true" t="shared" si="22" ref="I412:I423">SUM(E412:H412)</f>
        <v>17</v>
      </c>
      <c r="M412" s="5"/>
    </row>
    <row r="413" spans="1:13" ht="12.75">
      <c r="A413" t="s">
        <v>285</v>
      </c>
      <c r="B413" t="s">
        <v>39</v>
      </c>
      <c r="C413" s="5" t="s">
        <v>35</v>
      </c>
      <c r="D413" t="s">
        <v>22</v>
      </c>
      <c r="E413">
        <v>3</v>
      </c>
      <c r="F413" s="4">
        <v>4</v>
      </c>
      <c r="G413">
        <v>5</v>
      </c>
      <c r="H413">
        <v>4</v>
      </c>
      <c r="I413" s="3">
        <f t="shared" si="22"/>
        <v>16</v>
      </c>
      <c r="M413" s="5"/>
    </row>
    <row r="414" spans="1:13" ht="12.75">
      <c r="A414" t="s">
        <v>146</v>
      </c>
      <c r="B414" t="s">
        <v>298</v>
      </c>
      <c r="C414" s="5" t="s">
        <v>35</v>
      </c>
      <c r="D414" t="s">
        <v>2</v>
      </c>
      <c r="E414">
        <v>2</v>
      </c>
      <c r="F414" s="4">
        <v>2</v>
      </c>
      <c r="G414">
        <v>4</v>
      </c>
      <c r="H414">
        <v>3</v>
      </c>
      <c r="I414" s="3">
        <f t="shared" si="22"/>
        <v>11</v>
      </c>
      <c r="M414" s="5"/>
    </row>
    <row r="415" spans="1:13" ht="12.75">
      <c r="A415" t="s">
        <v>58</v>
      </c>
      <c r="B415" t="s">
        <v>79</v>
      </c>
      <c r="C415" s="5" t="s">
        <v>35</v>
      </c>
      <c r="D415" t="s">
        <v>28</v>
      </c>
      <c r="E415">
        <v>4</v>
      </c>
      <c r="F415" s="4">
        <v>1</v>
      </c>
      <c r="G415">
        <v>3</v>
      </c>
      <c r="I415" s="3">
        <f t="shared" si="22"/>
        <v>8</v>
      </c>
      <c r="M415" s="5"/>
    </row>
    <row r="416" spans="1:13" ht="12.75">
      <c r="A416" t="s">
        <v>306</v>
      </c>
      <c r="B416" t="s">
        <v>307</v>
      </c>
      <c r="C416" s="5" t="s">
        <v>35</v>
      </c>
      <c r="D416" t="s">
        <v>97</v>
      </c>
      <c r="F416" s="4">
        <v>3</v>
      </c>
      <c r="H416">
        <v>1</v>
      </c>
      <c r="I416" s="3">
        <f t="shared" si="22"/>
        <v>4</v>
      </c>
      <c r="M416" s="5"/>
    </row>
    <row r="417" spans="1:13" ht="12.75">
      <c r="A417" t="s">
        <v>216</v>
      </c>
      <c r="B417" t="s">
        <v>196</v>
      </c>
      <c r="C417" s="5" t="s">
        <v>35</v>
      </c>
      <c r="D417" t="s">
        <v>21</v>
      </c>
      <c r="E417">
        <v>1</v>
      </c>
      <c r="H417">
        <v>2</v>
      </c>
      <c r="I417" s="3">
        <f t="shared" si="22"/>
        <v>3</v>
      </c>
      <c r="M417" s="5"/>
    </row>
    <row r="418" spans="1:9" ht="12.75">
      <c r="A418" t="s">
        <v>302</v>
      </c>
      <c r="B418" t="s">
        <v>265</v>
      </c>
      <c r="C418" s="5" t="s">
        <v>35</v>
      </c>
      <c r="D418" t="s">
        <v>40</v>
      </c>
      <c r="G418">
        <v>1</v>
      </c>
      <c r="I418" s="3">
        <f t="shared" si="22"/>
        <v>1</v>
      </c>
    </row>
    <row r="419" ht="12.75">
      <c r="I419" s="3">
        <f t="shared" si="22"/>
        <v>0</v>
      </c>
    </row>
    <row r="420" ht="12.75">
      <c r="I420" s="3">
        <f t="shared" si="22"/>
        <v>0</v>
      </c>
    </row>
    <row r="421" ht="12.75">
      <c r="I421" s="3">
        <f t="shared" si="22"/>
        <v>0</v>
      </c>
    </row>
    <row r="422" ht="12.75">
      <c r="I422" s="3">
        <f t="shared" si="22"/>
        <v>0</v>
      </c>
    </row>
    <row r="423" ht="12.75">
      <c r="I423" s="3">
        <f t="shared" si="22"/>
        <v>0</v>
      </c>
    </row>
    <row r="425" spans="1:9" ht="12.75">
      <c r="A425" s="1" t="s">
        <v>118</v>
      </c>
      <c r="E425" s="3" t="s">
        <v>71</v>
      </c>
      <c r="F425" s="3" t="s">
        <v>72</v>
      </c>
      <c r="G425" s="3" t="s">
        <v>73</v>
      </c>
      <c r="H425" s="3" t="s">
        <v>74</v>
      </c>
      <c r="I425" s="3" t="s">
        <v>75</v>
      </c>
    </row>
    <row r="426" spans="1:13" ht="12.75">
      <c r="A426" t="s">
        <v>299</v>
      </c>
      <c r="B426" t="s">
        <v>218</v>
      </c>
      <c r="C426" s="5" t="s">
        <v>34</v>
      </c>
      <c r="D426" t="s">
        <v>22</v>
      </c>
      <c r="E426">
        <v>5</v>
      </c>
      <c r="F426" s="4">
        <v>5</v>
      </c>
      <c r="G426">
        <v>4</v>
      </c>
      <c r="H426">
        <v>5</v>
      </c>
      <c r="I426" s="3">
        <f aca="true" t="shared" si="23" ref="I426:I441">SUM(E426:H426)</f>
        <v>19</v>
      </c>
      <c r="M426" s="5"/>
    </row>
    <row r="427" spans="1:13" ht="12.75">
      <c r="A427" t="s">
        <v>377</v>
      </c>
      <c r="B427" t="s">
        <v>378</v>
      </c>
      <c r="C427" s="5" t="s">
        <v>34</v>
      </c>
      <c r="D427" t="s">
        <v>379</v>
      </c>
      <c r="G427">
        <v>5</v>
      </c>
      <c r="H427">
        <v>4</v>
      </c>
      <c r="I427" s="3">
        <f t="shared" si="23"/>
        <v>9</v>
      </c>
      <c r="M427" s="5"/>
    </row>
    <row r="428" spans="1:13" ht="12.75">
      <c r="A428" t="s">
        <v>300</v>
      </c>
      <c r="B428" t="s">
        <v>301</v>
      </c>
      <c r="C428" s="5" t="s">
        <v>34</v>
      </c>
      <c r="D428" t="s">
        <v>10</v>
      </c>
      <c r="E428">
        <v>4</v>
      </c>
      <c r="F428" s="4">
        <v>3</v>
      </c>
      <c r="I428" s="3">
        <f t="shared" si="23"/>
        <v>7</v>
      </c>
      <c r="M428" s="5"/>
    </row>
    <row r="429" spans="1:13" ht="12.75">
      <c r="A429" t="s">
        <v>314</v>
      </c>
      <c r="B429" t="s">
        <v>315</v>
      </c>
      <c r="C429" s="5" t="s">
        <v>34</v>
      </c>
      <c r="D429" t="s">
        <v>29</v>
      </c>
      <c r="F429" s="4">
        <v>4</v>
      </c>
      <c r="H429">
        <v>1</v>
      </c>
      <c r="I429" s="3">
        <f t="shared" si="23"/>
        <v>5</v>
      </c>
      <c r="M429" s="5"/>
    </row>
    <row r="430" spans="1:13" ht="12.75">
      <c r="A430" t="s">
        <v>316</v>
      </c>
      <c r="B430" t="s">
        <v>203</v>
      </c>
      <c r="C430" s="5" t="s">
        <v>34</v>
      </c>
      <c r="D430" t="s">
        <v>8</v>
      </c>
      <c r="G430">
        <v>3</v>
      </c>
      <c r="H430">
        <v>2</v>
      </c>
      <c r="I430" s="3">
        <f t="shared" si="23"/>
        <v>5</v>
      </c>
      <c r="M430" s="5"/>
    </row>
    <row r="431" spans="1:13" ht="12.75">
      <c r="A431" t="s">
        <v>147</v>
      </c>
      <c r="B431" t="s">
        <v>303</v>
      </c>
      <c r="C431" s="5" t="s">
        <v>34</v>
      </c>
      <c r="D431" t="s">
        <v>43</v>
      </c>
      <c r="E431">
        <v>3</v>
      </c>
      <c r="F431" s="4">
        <v>1</v>
      </c>
      <c r="I431" s="3">
        <f t="shared" si="23"/>
        <v>4</v>
      </c>
      <c r="M431" s="5"/>
    </row>
    <row r="432" spans="1:9" ht="12.75">
      <c r="A432" t="s">
        <v>217</v>
      </c>
      <c r="B432" t="s">
        <v>111</v>
      </c>
      <c r="C432" s="5" t="s">
        <v>34</v>
      </c>
      <c r="D432" t="s">
        <v>78</v>
      </c>
      <c r="E432">
        <v>1</v>
      </c>
      <c r="H432">
        <v>3</v>
      </c>
      <c r="I432" s="3">
        <f t="shared" si="23"/>
        <v>4</v>
      </c>
    </row>
    <row r="433" spans="1:9" ht="12.75">
      <c r="A433" t="s">
        <v>304</v>
      </c>
      <c r="B433" t="s">
        <v>305</v>
      </c>
      <c r="C433" s="5" t="s">
        <v>34</v>
      </c>
      <c r="D433" t="s">
        <v>13</v>
      </c>
      <c r="E433">
        <v>2</v>
      </c>
      <c r="I433" s="3">
        <f t="shared" si="23"/>
        <v>2</v>
      </c>
    </row>
    <row r="434" spans="1:9" ht="12.75">
      <c r="A434" t="s">
        <v>308</v>
      </c>
      <c r="B434" t="s">
        <v>309</v>
      </c>
      <c r="C434" s="5" t="s">
        <v>34</v>
      </c>
      <c r="D434" t="s">
        <v>10</v>
      </c>
      <c r="F434" s="4">
        <v>2</v>
      </c>
      <c r="I434" s="3">
        <f t="shared" si="23"/>
        <v>2</v>
      </c>
    </row>
    <row r="435" spans="1:9" ht="12.75">
      <c r="A435" t="s">
        <v>311</v>
      </c>
      <c r="B435" t="s">
        <v>383</v>
      </c>
      <c r="C435" s="5" t="s">
        <v>34</v>
      </c>
      <c r="G435">
        <v>2</v>
      </c>
      <c r="I435" s="3">
        <f t="shared" si="23"/>
        <v>2</v>
      </c>
    </row>
    <row r="436" spans="1:9" ht="12.75">
      <c r="A436" t="s">
        <v>317</v>
      </c>
      <c r="B436" t="s">
        <v>103</v>
      </c>
      <c r="C436" s="5" t="s">
        <v>34</v>
      </c>
      <c r="D436" t="s">
        <v>8</v>
      </c>
      <c r="G436">
        <v>1</v>
      </c>
      <c r="I436" s="3">
        <f t="shared" si="23"/>
        <v>1</v>
      </c>
    </row>
    <row r="437" ht="12.75">
      <c r="I437" s="3">
        <f t="shared" si="23"/>
        <v>0</v>
      </c>
    </row>
    <row r="438" ht="12.75">
      <c r="I438" s="3">
        <f t="shared" si="23"/>
        <v>0</v>
      </c>
    </row>
    <row r="439" ht="12.75">
      <c r="I439" s="3">
        <f t="shared" si="23"/>
        <v>0</v>
      </c>
    </row>
    <row r="440" ht="12.75">
      <c r="I440" s="3">
        <f t="shared" si="23"/>
        <v>0</v>
      </c>
    </row>
    <row r="441" ht="12.75">
      <c r="I441" s="3">
        <f t="shared" si="23"/>
        <v>0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rowBreaks count="23" manualBreakCount="23">
    <brk id="18" max="255" man="1"/>
    <brk id="37" max="255" man="1"/>
    <brk id="52" max="255" man="1"/>
    <brk id="91" max="255" man="1"/>
    <brk id="107" max="255" man="1"/>
    <brk id="146" max="255" man="1"/>
    <brk id="163" max="255" man="1"/>
    <brk id="179" max="255" man="1"/>
    <brk id="195" max="255" man="1"/>
    <brk id="210" max="255" man="1"/>
    <brk id="224" max="255" man="1"/>
    <brk id="240" max="255" man="1"/>
    <brk id="254" max="255" man="1"/>
    <brk id="269" max="255" man="1"/>
    <brk id="295" max="255" man="1"/>
    <brk id="320" max="255" man="1"/>
    <brk id="338" max="255" man="1"/>
    <brk id="353" max="255" man="1"/>
    <brk id="364" max="255" man="1"/>
    <brk id="377" max="255" man="1"/>
    <brk id="394" max="255" man="1"/>
    <brk id="410" max="255" man="1"/>
    <brk id="4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.00390625" style="0" bestFit="1" customWidth="1"/>
    <col min="2" max="2" width="9.421875" style="0" customWidth="1"/>
    <col min="3" max="3" width="12.421875" style="0" bestFit="1" customWidth="1"/>
    <col min="4" max="4" width="5.7109375" style="5" customWidth="1"/>
    <col min="5" max="5" width="16.28125" style="0" bestFit="1" customWidth="1"/>
    <col min="6" max="6" width="7.140625" style="2" customWidth="1"/>
  </cols>
  <sheetData>
    <row r="1" ht="12.75">
      <c r="B1" s="1" t="s">
        <v>68</v>
      </c>
    </row>
    <row r="2" spans="1:6" ht="12.75">
      <c r="A2">
        <v>1</v>
      </c>
      <c r="B2" t="s">
        <v>296</v>
      </c>
      <c r="C2" t="s">
        <v>297</v>
      </c>
      <c r="D2" s="5" t="s">
        <v>35</v>
      </c>
      <c r="E2" t="s">
        <v>29</v>
      </c>
      <c r="F2" s="2">
        <v>5.58</v>
      </c>
    </row>
    <row r="3" spans="1:6" ht="12.75">
      <c r="A3">
        <v>2</v>
      </c>
      <c r="B3" t="s">
        <v>285</v>
      </c>
      <c r="C3" t="s">
        <v>39</v>
      </c>
      <c r="D3" s="5" t="s">
        <v>35</v>
      </c>
      <c r="E3" t="s">
        <v>22</v>
      </c>
      <c r="F3" s="2">
        <v>6.03</v>
      </c>
    </row>
    <row r="4" spans="1:6" ht="12.75">
      <c r="A4">
        <v>3</v>
      </c>
      <c r="B4" t="s">
        <v>146</v>
      </c>
      <c r="C4" t="s">
        <v>298</v>
      </c>
      <c r="D4" s="5" t="s">
        <v>35</v>
      </c>
      <c r="E4" t="s">
        <v>2</v>
      </c>
      <c r="F4" s="2">
        <v>6.11</v>
      </c>
    </row>
    <row r="5" spans="1:6" ht="12.75">
      <c r="A5">
        <v>4</v>
      </c>
      <c r="B5" t="s">
        <v>216</v>
      </c>
      <c r="C5" t="s">
        <v>196</v>
      </c>
      <c r="D5" s="5" t="s">
        <v>35</v>
      </c>
      <c r="E5" t="s">
        <v>21</v>
      </c>
      <c r="F5" s="2">
        <v>6.13</v>
      </c>
    </row>
    <row r="6" spans="1:6" ht="12.75">
      <c r="A6">
        <v>5</v>
      </c>
      <c r="B6" t="s">
        <v>299</v>
      </c>
      <c r="C6" t="s">
        <v>218</v>
      </c>
      <c r="D6" s="5" t="s">
        <v>34</v>
      </c>
      <c r="E6" t="s">
        <v>22</v>
      </c>
      <c r="F6" s="2">
        <v>6.16</v>
      </c>
    </row>
    <row r="7" spans="1:6" ht="12.75">
      <c r="A7">
        <v>6</v>
      </c>
      <c r="B7" t="s">
        <v>509</v>
      </c>
      <c r="C7" t="s">
        <v>307</v>
      </c>
      <c r="D7" s="5" t="s">
        <v>35</v>
      </c>
      <c r="E7" t="s">
        <v>37</v>
      </c>
      <c r="F7" s="2">
        <v>6.18</v>
      </c>
    </row>
    <row r="8" spans="1:6" ht="12.75">
      <c r="A8">
        <v>7</v>
      </c>
      <c r="B8" t="s">
        <v>58</v>
      </c>
      <c r="C8" t="s">
        <v>79</v>
      </c>
      <c r="D8" s="5" t="s">
        <v>35</v>
      </c>
      <c r="E8" t="s">
        <v>28</v>
      </c>
      <c r="F8" s="2">
        <v>6.19</v>
      </c>
    </row>
    <row r="9" spans="1:6" ht="12.75">
      <c r="A9">
        <v>8</v>
      </c>
      <c r="B9" t="s">
        <v>302</v>
      </c>
      <c r="C9" t="s">
        <v>265</v>
      </c>
      <c r="D9" s="5" t="s">
        <v>35</v>
      </c>
      <c r="E9" t="s">
        <v>40</v>
      </c>
      <c r="F9" s="2">
        <v>6.2</v>
      </c>
    </row>
    <row r="10" spans="1:6" ht="12.75">
      <c r="A10">
        <v>9</v>
      </c>
      <c r="B10" t="s">
        <v>510</v>
      </c>
      <c r="C10" t="s">
        <v>418</v>
      </c>
      <c r="D10" s="5" t="s">
        <v>35</v>
      </c>
      <c r="E10" t="s">
        <v>12</v>
      </c>
      <c r="F10" s="2">
        <v>6.24</v>
      </c>
    </row>
    <row r="11" spans="1:6" ht="12.75">
      <c r="A11">
        <v>10</v>
      </c>
      <c r="B11" t="s">
        <v>377</v>
      </c>
      <c r="C11" t="s">
        <v>378</v>
      </c>
      <c r="D11" s="5" t="s">
        <v>34</v>
      </c>
      <c r="E11" t="s">
        <v>379</v>
      </c>
      <c r="F11" s="2">
        <v>6.28</v>
      </c>
    </row>
    <row r="12" spans="1:6" ht="12.75">
      <c r="A12">
        <v>11</v>
      </c>
      <c r="B12" t="s">
        <v>511</v>
      </c>
      <c r="C12" t="s">
        <v>427</v>
      </c>
      <c r="D12" s="5" t="s">
        <v>35</v>
      </c>
      <c r="E12" t="s">
        <v>21</v>
      </c>
      <c r="F12" s="2">
        <v>6.29</v>
      </c>
    </row>
    <row r="13" spans="1:6" ht="12.75">
      <c r="A13">
        <v>12</v>
      </c>
      <c r="B13" t="s">
        <v>512</v>
      </c>
      <c r="C13" t="s">
        <v>111</v>
      </c>
      <c r="D13" s="5" t="s">
        <v>34</v>
      </c>
      <c r="E13" t="s">
        <v>49</v>
      </c>
      <c r="F13" s="2">
        <v>6.32</v>
      </c>
    </row>
    <row r="14" spans="1:6" ht="12.75">
      <c r="A14">
        <v>13</v>
      </c>
      <c r="B14" t="s">
        <v>316</v>
      </c>
      <c r="C14" t="s">
        <v>203</v>
      </c>
      <c r="D14" s="5" t="s">
        <v>34</v>
      </c>
      <c r="E14" t="s">
        <v>8</v>
      </c>
      <c r="F14" s="2">
        <v>6.35</v>
      </c>
    </row>
    <row r="15" spans="1:6" ht="12.75">
      <c r="A15">
        <v>14</v>
      </c>
      <c r="B15" t="s">
        <v>314</v>
      </c>
      <c r="C15" t="s">
        <v>315</v>
      </c>
      <c r="D15" s="5" t="s">
        <v>34</v>
      </c>
      <c r="E15" t="s">
        <v>29</v>
      </c>
      <c r="F15" s="2">
        <v>6.36</v>
      </c>
    </row>
    <row r="16" spans="1:6" ht="12.75">
      <c r="A16">
        <v>15</v>
      </c>
      <c r="B16" t="s">
        <v>513</v>
      </c>
      <c r="C16" t="s">
        <v>514</v>
      </c>
      <c r="D16" s="5" t="s">
        <v>35</v>
      </c>
      <c r="E16" t="s">
        <v>13</v>
      </c>
      <c r="F16" s="2">
        <v>6.36</v>
      </c>
    </row>
    <row r="17" spans="1:6" ht="12.75">
      <c r="A17">
        <v>16</v>
      </c>
      <c r="B17" t="s">
        <v>599</v>
      </c>
      <c r="C17" t="s">
        <v>600</v>
      </c>
      <c r="D17" s="5" t="s">
        <v>35</v>
      </c>
      <c r="E17" t="s">
        <v>29</v>
      </c>
      <c r="F17" s="2">
        <v>6.36</v>
      </c>
    </row>
    <row r="18" spans="1:6" ht="12.75">
      <c r="A18">
        <v>17</v>
      </c>
      <c r="B18" t="s">
        <v>601</v>
      </c>
      <c r="C18" t="s">
        <v>602</v>
      </c>
      <c r="D18" s="5" t="s">
        <v>35</v>
      </c>
      <c r="E18" t="s">
        <v>13</v>
      </c>
      <c r="F18" s="2">
        <v>6.36</v>
      </c>
    </row>
    <row r="19" spans="1:6" ht="12.75">
      <c r="A19">
        <v>18</v>
      </c>
      <c r="B19" t="s">
        <v>311</v>
      </c>
      <c r="C19" t="s">
        <v>383</v>
      </c>
      <c r="D19" s="5" t="s">
        <v>34</v>
      </c>
      <c r="E19" t="s">
        <v>8</v>
      </c>
      <c r="F19" s="2">
        <v>6.38</v>
      </c>
    </row>
    <row r="20" spans="1:6" ht="12.75">
      <c r="A20">
        <v>19</v>
      </c>
      <c r="B20" t="s">
        <v>603</v>
      </c>
      <c r="C20" t="s">
        <v>604</v>
      </c>
      <c r="D20" s="5" t="s">
        <v>34</v>
      </c>
      <c r="E20" t="s">
        <v>29</v>
      </c>
      <c r="F20" s="2">
        <v>6.47</v>
      </c>
    </row>
    <row r="21" spans="1:9" ht="12.75">
      <c r="A21">
        <v>20</v>
      </c>
      <c r="B21" t="s">
        <v>605</v>
      </c>
      <c r="C21" t="s">
        <v>218</v>
      </c>
      <c r="D21" s="5" t="s">
        <v>34</v>
      </c>
      <c r="E21" t="s">
        <v>13</v>
      </c>
      <c r="F21" s="2">
        <v>6.49</v>
      </c>
      <c r="I21" s="5"/>
    </row>
    <row r="22" spans="1:9" ht="12.75">
      <c r="A22">
        <v>21</v>
      </c>
      <c r="B22" t="s">
        <v>147</v>
      </c>
      <c r="C22" t="s">
        <v>303</v>
      </c>
      <c r="D22" s="5" t="s">
        <v>34</v>
      </c>
      <c r="E22" t="s">
        <v>43</v>
      </c>
      <c r="F22" s="2">
        <v>6.52</v>
      </c>
      <c r="I22" s="5"/>
    </row>
    <row r="23" spans="1:9" ht="12.75">
      <c r="A23">
        <v>22</v>
      </c>
      <c r="B23" t="s">
        <v>606</v>
      </c>
      <c r="C23" t="s">
        <v>303</v>
      </c>
      <c r="D23" s="5" t="s">
        <v>34</v>
      </c>
      <c r="E23" t="s">
        <v>43</v>
      </c>
      <c r="F23" s="2">
        <v>7.1</v>
      </c>
      <c r="I23" s="5"/>
    </row>
    <row r="24" spans="1:9" ht="12.75">
      <c r="A24">
        <v>23</v>
      </c>
      <c r="B24" t="s">
        <v>607</v>
      </c>
      <c r="C24" t="s">
        <v>67</v>
      </c>
      <c r="D24" s="5" t="s">
        <v>34</v>
      </c>
      <c r="E24" t="s">
        <v>417</v>
      </c>
      <c r="F24" s="2">
        <v>7.13</v>
      </c>
      <c r="I24" s="5"/>
    </row>
    <row r="25" spans="1:9" ht="12.75">
      <c r="A25">
        <v>24</v>
      </c>
      <c r="B25" t="s">
        <v>608</v>
      </c>
      <c r="C25" t="s">
        <v>609</v>
      </c>
      <c r="D25" s="5" t="s">
        <v>35</v>
      </c>
      <c r="E25" t="s">
        <v>12</v>
      </c>
      <c r="F25" s="2">
        <v>7.14</v>
      </c>
      <c r="I25" s="5"/>
    </row>
    <row r="26" spans="1:6" ht="12.75">
      <c r="A26">
        <v>25</v>
      </c>
      <c r="B26" t="s">
        <v>310</v>
      </c>
      <c r="C26" t="s">
        <v>181</v>
      </c>
      <c r="D26" s="5" t="s">
        <v>35</v>
      </c>
      <c r="E26" t="s">
        <v>2</v>
      </c>
      <c r="F26" s="2">
        <v>7.18</v>
      </c>
    </row>
    <row r="27" spans="1:9" ht="12.75">
      <c r="A27">
        <v>26</v>
      </c>
      <c r="B27" t="s">
        <v>610</v>
      </c>
      <c r="C27" t="s">
        <v>428</v>
      </c>
      <c r="D27" s="5" t="s">
        <v>34</v>
      </c>
      <c r="E27" t="s">
        <v>12</v>
      </c>
      <c r="F27" s="2">
        <v>7.42</v>
      </c>
      <c r="I27" s="5"/>
    </row>
    <row r="28" spans="1:6" ht="12.75">
      <c r="A28">
        <v>27</v>
      </c>
      <c r="B28" t="s">
        <v>611</v>
      </c>
      <c r="C28" t="s">
        <v>289</v>
      </c>
      <c r="D28" s="5" t="s">
        <v>34</v>
      </c>
      <c r="E28" t="s">
        <v>612</v>
      </c>
      <c r="F28" s="2">
        <v>7.47</v>
      </c>
    </row>
    <row r="29" spans="1:9" ht="12.75">
      <c r="A29">
        <v>28</v>
      </c>
      <c r="B29" t="s">
        <v>613</v>
      </c>
      <c r="C29" t="s">
        <v>227</v>
      </c>
      <c r="D29" s="5" t="s">
        <v>34</v>
      </c>
      <c r="E29" t="s">
        <v>29</v>
      </c>
      <c r="F29" s="2">
        <v>7.56</v>
      </c>
      <c r="I29" s="5"/>
    </row>
    <row r="30" spans="1:9" ht="12.75">
      <c r="A30">
        <v>29</v>
      </c>
      <c r="B30" t="s">
        <v>311</v>
      </c>
      <c r="C30" t="s">
        <v>614</v>
      </c>
      <c r="D30" s="5" t="s">
        <v>34</v>
      </c>
      <c r="E30" t="s">
        <v>615</v>
      </c>
      <c r="F30" s="2">
        <v>8.07</v>
      </c>
      <c r="I30" s="5"/>
    </row>
    <row r="31" spans="1:6" ht="12.75">
      <c r="A31">
        <v>30</v>
      </c>
      <c r="B31" t="s">
        <v>616</v>
      </c>
      <c r="C31" t="s">
        <v>617</v>
      </c>
      <c r="D31" s="5" t="s">
        <v>34</v>
      </c>
      <c r="E31" t="s">
        <v>2</v>
      </c>
      <c r="F31" s="2">
        <v>8.36</v>
      </c>
    </row>
    <row r="32" spans="1:6" ht="12.75">
      <c r="A32">
        <v>31</v>
      </c>
      <c r="B32" t="s">
        <v>618</v>
      </c>
      <c r="C32" t="s">
        <v>492</v>
      </c>
      <c r="D32" s="5" t="s">
        <v>34</v>
      </c>
      <c r="E32" t="s">
        <v>615</v>
      </c>
      <c r="F32" s="2">
        <v>8.48</v>
      </c>
    </row>
    <row r="33" spans="1:9" ht="12.75">
      <c r="A33">
        <v>32</v>
      </c>
      <c r="B33" t="s">
        <v>619</v>
      </c>
      <c r="C33" t="s">
        <v>474</v>
      </c>
      <c r="D33" s="5" t="s">
        <v>34</v>
      </c>
      <c r="E33" t="s">
        <v>37</v>
      </c>
      <c r="F33" s="2">
        <v>9.14</v>
      </c>
      <c r="I33" s="5"/>
    </row>
    <row r="34" spans="1:9" ht="12.75">
      <c r="A34">
        <v>33</v>
      </c>
      <c r="B34" t="s">
        <v>620</v>
      </c>
      <c r="C34" t="s">
        <v>621</v>
      </c>
      <c r="D34" s="5" t="s">
        <v>34</v>
      </c>
      <c r="E34" t="s">
        <v>612</v>
      </c>
      <c r="F34" s="2">
        <v>9.26</v>
      </c>
      <c r="I34" s="5"/>
    </row>
    <row r="35" spans="1:6" ht="12.75">
      <c r="A35">
        <v>34</v>
      </c>
      <c r="B35" t="s">
        <v>622</v>
      </c>
      <c r="C35" t="s">
        <v>623</v>
      </c>
      <c r="D35" s="5" t="s">
        <v>34</v>
      </c>
      <c r="E35" t="s">
        <v>2</v>
      </c>
      <c r="F35" s="2">
        <v>9.59</v>
      </c>
    </row>
    <row r="36" ht="12.75">
      <c r="I36" s="5"/>
    </row>
    <row r="38" ht="12.75">
      <c r="I38" s="5"/>
    </row>
    <row r="39" ht="12.75">
      <c r="I39" s="5"/>
    </row>
    <row r="40" ht="12.75">
      <c r="I40" s="5"/>
    </row>
    <row r="41" ht="12.75">
      <c r="I41" s="5"/>
    </row>
    <row r="43" ht="12.75">
      <c r="I43" s="5"/>
    </row>
    <row r="44" ht="12.75">
      <c r="I44" s="5"/>
    </row>
    <row r="45" ht="12.75">
      <c r="I45" s="5"/>
    </row>
    <row r="46" ht="12.75">
      <c r="I46" s="5"/>
    </row>
    <row r="47" ht="12.75">
      <c r="I47" s="5"/>
    </row>
    <row r="48" ht="12.75">
      <c r="I48" s="5"/>
    </row>
    <row r="49" ht="12.75">
      <c r="I49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1"/>
  <sheetViews>
    <sheetView tabSelected="1" zoomScalePageLayoutView="0" workbookViewId="0" topLeftCell="A1">
      <selection activeCell="N102" sqref="N102"/>
    </sheetView>
  </sheetViews>
  <sheetFormatPr defaultColWidth="9.140625" defaultRowHeight="12.75"/>
  <cols>
    <col min="1" max="2" width="4.00390625" style="0" customWidth="1"/>
    <col min="3" max="3" width="4.7109375" style="0" customWidth="1"/>
    <col min="4" max="4" width="11.421875" style="0" customWidth="1"/>
    <col min="5" max="5" width="3.8515625" style="5" customWidth="1"/>
    <col min="6" max="6" width="14.7109375" style="0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3" width="3.00390625" style="0" customWidth="1"/>
    <col min="14" max="14" width="18.00390625" style="0" customWidth="1"/>
    <col min="15" max="15" width="8.7109375" style="3" bestFit="1" customWidth="1"/>
    <col min="16" max="16" width="7.140625" style="5" customWidth="1"/>
    <col min="17" max="18" width="6.421875" style="5" customWidth="1"/>
    <col min="19" max="19" width="6.00390625" style="5" customWidth="1"/>
  </cols>
  <sheetData>
    <row r="1" spans="1:2" ht="12.75">
      <c r="A1" s="1" t="s">
        <v>0</v>
      </c>
      <c r="B1" s="1"/>
    </row>
    <row r="2" spans="1:2" ht="12.75">
      <c r="A2" s="1" t="s">
        <v>415</v>
      </c>
      <c r="B2" s="1"/>
    </row>
    <row r="3" spans="1:16" ht="12.75">
      <c r="A3" s="1" t="s">
        <v>416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I5" s="1" t="s">
        <v>14</v>
      </c>
      <c r="M5" s="1"/>
      <c r="N5" s="1" t="s">
        <v>156</v>
      </c>
      <c r="P5" s="5" t="s">
        <v>59</v>
      </c>
      <c r="Q5" s="5" t="s">
        <v>60</v>
      </c>
      <c r="R5" s="5" t="s">
        <v>61</v>
      </c>
      <c r="S5" s="5" t="s">
        <v>62</v>
      </c>
    </row>
    <row r="6" spans="1:19" ht="12.75">
      <c r="A6">
        <v>1</v>
      </c>
      <c r="B6">
        <v>1</v>
      </c>
      <c r="C6" t="s">
        <v>33</v>
      </c>
      <c r="D6" t="s">
        <v>150</v>
      </c>
      <c r="F6" t="s">
        <v>22</v>
      </c>
      <c r="G6" s="2">
        <v>13.14</v>
      </c>
      <c r="I6">
        <v>1</v>
      </c>
      <c r="J6" t="s">
        <v>22</v>
      </c>
      <c r="K6">
        <v>11</v>
      </c>
      <c r="M6">
        <v>1</v>
      </c>
      <c r="N6" t="s">
        <v>22</v>
      </c>
      <c r="O6" s="3">
        <f>(P6+Q6+R6+S6)</f>
        <v>73</v>
      </c>
      <c r="P6">
        <v>15</v>
      </c>
      <c r="Q6" s="5">
        <v>22</v>
      </c>
      <c r="R6" s="5">
        <v>25</v>
      </c>
      <c r="S6" s="5">
        <v>11</v>
      </c>
    </row>
    <row r="7" spans="1:19" ht="12.75">
      <c r="A7">
        <v>2</v>
      </c>
      <c r="B7">
        <v>2</v>
      </c>
      <c r="C7" t="s">
        <v>20</v>
      </c>
      <c r="D7" t="s">
        <v>305</v>
      </c>
      <c r="F7" t="s">
        <v>13</v>
      </c>
      <c r="G7" s="2">
        <v>13.28</v>
      </c>
      <c r="I7">
        <v>2</v>
      </c>
      <c r="J7" t="s">
        <v>229</v>
      </c>
      <c r="K7">
        <v>21</v>
      </c>
      <c r="M7">
        <v>2</v>
      </c>
      <c r="N7" t="s">
        <v>229</v>
      </c>
      <c r="O7" s="3">
        <f>(P7+Q7+R7+S7)</f>
        <v>91</v>
      </c>
      <c r="P7">
        <v>25</v>
      </c>
      <c r="Q7" s="5">
        <v>28</v>
      </c>
      <c r="R7" s="5">
        <v>17</v>
      </c>
      <c r="S7" s="5">
        <v>21</v>
      </c>
    </row>
    <row r="8" spans="1:19" ht="12.75">
      <c r="A8">
        <v>3</v>
      </c>
      <c r="B8">
        <v>3</v>
      </c>
      <c r="C8" t="s">
        <v>6</v>
      </c>
      <c r="D8" t="s">
        <v>164</v>
      </c>
      <c r="F8" t="s">
        <v>12</v>
      </c>
      <c r="G8" s="2">
        <v>13.43</v>
      </c>
      <c r="I8">
        <v>3</v>
      </c>
      <c r="J8" t="s">
        <v>230</v>
      </c>
      <c r="K8">
        <v>43</v>
      </c>
      <c r="M8">
        <v>3</v>
      </c>
      <c r="N8" t="s">
        <v>28</v>
      </c>
      <c r="O8" s="3">
        <f>(P8+Q8+R8+S8)</f>
        <v>179</v>
      </c>
      <c r="P8">
        <v>33</v>
      </c>
      <c r="Q8" s="5">
        <v>59</v>
      </c>
      <c r="R8" s="5">
        <v>35</v>
      </c>
      <c r="S8" s="5">
        <v>52</v>
      </c>
    </row>
    <row r="9" spans="1:11" ht="12.75">
      <c r="A9">
        <v>4</v>
      </c>
      <c r="B9">
        <v>4</v>
      </c>
      <c r="C9" t="s">
        <v>35</v>
      </c>
      <c r="D9" t="s">
        <v>419</v>
      </c>
      <c r="F9" t="s">
        <v>22</v>
      </c>
      <c r="G9" s="2">
        <v>14.09</v>
      </c>
      <c r="I9">
        <v>4</v>
      </c>
      <c r="J9" t="s">
        <v>28</v>
      </c>
      <c r="K9">
        <v>52</v>
      </c>
    </row>
    <row r="10" spans="1:7" ht="12.75">
      <c r="A10">
        <v>5</v>
      </c>
      <c r="B10">
        <v>5</v>
      </c>
      <c r="C10" t="s">
        <v>16</v>
      </c>
      <c r="D10" t="s">
        <v>39</v>
      </c>
      <c r="F10" t="s">
        <v>11</v>
      </c>
      <c r="G10" s="2">
        <v>14.26</v>
      </c>
    </row>
    <row r="11" spans="1:16" ht="12.75">
      <c r="A11">
        <v>6</v>
      </c>
      <c r="B11">
        <v>6</v>
      </c>
      <c r="C11" t="s">
        <v>5</v>
      </c>
      <c r="D11" t="s">
        <v>39</v>
      </c>
      <c r="F11" t="s">
        <v>22</v>
      </c>
      <c r="G11" s="2">
        <v>14.34</v>
      </c>
      <c r="P11"/>
    </row>
    <row r="12" spans="1:16" ht="12.75">
      <c r="A12">
        <v>7</v>
      </c>
      <c r="B12">
        <v>7</v>
      </c>
      <c r="C12" t="s">
        <v>6</v>
      </c>
      <c r="D12" t="s">
        <v>413</v>
      </c>
      <c r="F12" t="s">
        <v>12</v>
      </c>
      <c r="G12" s="2">
        <v>14.35</v>
      </c>
      <c r="P12"/>
    </row>
    <row r="13" spans="1:16" ht="12.75">
      <c r="A13">
        <v>8</v>
      </c>
      <c r="B13">
        <v>8</v>
      </c>
      <c r="C13" t="s">
        <v>35</v>
      </c>
      <c r="D13" t="s">
        <v>195</v>
      </c>
      <c r="F13" t="s">
        <v>9</v>
      </c>
      <c r="G13" s="2">
        <v>14.47</v>
      </c>
      <c r="P13"/>
    </row>
    <row r="14" spans="1:16" ht="12.75">
      <c r="A14">
        <v>9</v>
      </c>
      <c r="B14">
        <v>9</v>
      </c>
      <c r="C14" t="s">
        <v>17</v>
      </c>
      <c r="D14" t="s">
        <v>427</v>
      </c>
      <c r="F14" t="s">
        <v>21</v>
      </c>
      <c r="G14" s="2">
        <v>14.52</v>
      </c>
      <c r="P14"/>
    </row>
    <row r="15" spans="1:7" ht="12.75">
      <c r="A15">
        <v>10</v>
      </c>
      <c r="B15">
        <v>10</v>
      </c>
      <c r="C15" t="s">
        <v>33</v>
      </c>
      <c r="D15" t="s">
        <v>327</v>
      </c>
      <c r="F15" t="s">
        <v>8</v>
      </c>
      <c r="G15" s="2">
        <v>14.56</v>
      </c>
    </row>
    <row r="16" spans="1:16" ht="12.75">
      <c r="A16">
        <v>11</v>
      </c>
      <c r="B16">
        <v>11</v>
      </c>
      <c r="C16" t="s">
        <v>25</v>
      </c>
      <c r="D16" t="s">
        <v>418</v>
      </c>
      <c r="F16" t="s">
        <v>12</v>
      </c>
      <c r="G16" s="2">
        <v>15.05</v>
      </c>
      <c r="P16"/>
    </row>
    <row r="17" spans="1:16" ht="12.75">
      <c r="A17">
        <v>12</v>
      </c>
      <c r="B17">
        <v>12</v>
      </c>
      <c r="C17" t="s">
        <v>25</v>
      </c>
      <c r="D17" t="s">
        <v>227</v>
      </c>
      <c r="F17" t="s">
        <v>43</v>
      </c>
      <c r="G17" s="2">
        <v>15.19</v>
      </c>
      <c r="P17"/>
    </row>
    <row r="18" spans="1:7" ht="12.75">
      <c r="A18">
        <v>13</v>
      </c>
      <c r="B18">
        <v>13</v>
      </c>
      <c r="C18" t="s">
        <v>33</v>
      </c>
      <c r="D18" t="s">
        <v>96</v>
      </c>
      <c r="F18" t="s">
        <v>12</v>
      </c>
      <c r="G18" s="2">
        <v>15.32</v>
      </c>
    </row>
    <row r="19" spans="1:7" ht="12.75">
      <c r="A19">
        <v>14</v>
      </c>
      <c r="B19">
        <v>14</v>
      </c>
      <c r="C19" t="s">
        <v>35</v>
      </c>
      <c r="D19" t="s">
        <v>132</v>
      </c>
      <c r="F19" t="s">
        <v>12</v>
      </c>
      <c r="G19" s="2">
        <v>15.59</v>
      </c>
    </row>
    <row r="20" spans="1:7" ht="12.75">
      <c r="A20">
        <v>15</v>
      </c>
      <c r="B20">
        <v>15</v>
      </c>
      <c r="C20" t="s">
        <v>7</v>
      </c>
      <c r="D20" t="s">
        <v>420</v>
      </c>
      <c r="F20" t="s">
        <v>28</v>
      </c>
      <c r="G20" s="2">
        <v>16.25</v>
      </c>
    </row>
    <row r="21" spans="1:7" ht="12.75">
      <c r="A21">
        <v>16</v>
      </c>
      <c r="B21">
        <v>16</v>
      </c>
      <c r="C21" t="s">
        <v>3</v>
      </c>
      <c r="D21" t="s">
        <v>372</v>
      </c>
      <c r="F21" t="s">
        <v>12</v>
      </c>
      <c r="G21" s="2">
        <v>17</v>
      </c>
    </row>
    <row r="22" spans="1:7" ht="12.75">
      <c r="A22">
        <v>17</v>
      </c>
      <c r="B22">
        <v>17</v>
      </c>
      <c r="C22" t="s">
        <v>19</v>
      </c>
      <c r="D22" t="s">
        <v>265</v>
      </c>
      <c r="F22" t="s">
        <v>40</v>
      </c>
      <c r="G22" s="2">
        <v>17.08</v>
      </c>
    </row>
    <row r="23" spans="1:7" ht="12.75">
      <c r="A23">
        <v>18</v>
      </c>
      <c r="B23">
        <v>18</v>
      </c>
      <c r="C23" t="s">
        <v>7</v>
      </c>
      <c r="D23" t="s">
        <v>373</v>
      </c>
      <c r="F23" t="s">
        <v>28</v>
      </c>
      <c r="G23" s="2">
        <v>17.33</v>
      </c>
    </row>
    <row r="24" spans="1:7" ht="12.75">
      <c r="A24">
        <v>19</v>
      </c>
      <c r="B24">
        <v>19</v>
      </c>
      <c r="C24" t="s">
        <v>35</v>
      </c>
      <c r="D24" t="s">
        <v>340</v>
      </c>
      <c r="F24" t="s">
        <v>28</v>
      </c>
      <c r="G24" s="2">
        <v>17.56</v>
      </c>
    </row>
    <row r="25" spans="1:7" ht="12.75">
      <c r="A25">
        <v>20</v>
      </c>
      <c r="B25">
        <v>20</v>
      </c>
      <c r="C25" t="s">
        <v>16</v>
      </c>
      <c r="D25" t="s">
        <v>421</v>
      </c>
      <c r="F25" t="s">
        <v>28</v>
      </c>
      <c r="G25" s="2">
        <v>19.24</v>
      </c>
    </row>
    <row r="26" spans="1:7" ht="12.75">
      <c r="A26">
        <v>21</v>
      </c>
      <c r="B26">
        <v>21</v>
      </c>
      <c r="C26" t="s">
        <v>6</v>
      </c>
      <c r="D26" t="s">
        <v>263</v>
      </c>
      <c r="F26" t="s">
        <v>166</v>
      </c>
      <c r="G26" s="2">
        <v>20.26</v>
      </c>
    </row>
    <row r="27" spans="1:7" ht="12.75">
      <c r="A27">
        <v>22</v>
      </c>
      <c r="B27">
        <v>22</v>
      </c>
      <c r="C27" t="s">
        <v>25</v>
      </c>
      <c r="D27" t="s">
        <v>163</v>
      </c>
      <c r="F27" t="s">
        <v>22</v>
      </c>
      <c r="G27" s="2">
        <v>22.21</v>
      </c>
    </row>
    <row r="29" ht="12.75">
      <c r="P29" s="5" t="s">
        <v>15</v>
      </c>
    </row>
    <row r="31" spans="3:19" ht="12.75">
      <c r="C31" s="1" t="s">
        <v>15</v>
      </c>
      <c r="I31" s="1" t="s">
        <v>14</v>
      </c>
      <c r="M31" s="1"/>
      <c r="N31" s="1" t="s">
        <v>157</v>
      </c>
      <c r="P31" s="5" t="s">
        <v>59</v>
      </c>
      <c r="Q31" s="5" t="s">
        <v>60</v>
      </c>
      <c r="R31" s="5" t="s">
        <v>61</v>
      </c>
      <c r="S31" s="5" t="s">
        <v>62</v>
      </c>
    </row>
    <row r="32" spans="1:19" ht="12.75">
      <c r="A32">
        <v>1</v>
      </c>
      <c r="B32">
        <v>1</v>
      </c>
      <c r="C32" s="4" t="s">
        <v>20</v>
      </c>
      <c r="D32" s="4" t="s">
        <v>161</v>
      </c>
      <c r="F32" s="4" t="s">
        <v>417</v>
      </c>
      <c r="G32" s="2">
        <v>14.46</v>
      </c>
      <c r="I32">
        <v>1</v>
      </c>
      <c r="J32" t="s">
        <v>136</v>
      </c>
      <c r="K32">
        <v>12</v>
      </c>
      <c r="M32">
        <v>1</v>
      </c>
      <c r="N32" t="s">
        <v>106</v>
      </c>
      <c r="O32" s="3">
        <f>(P32+Q32+R32+S32)</f>
        <v>110</v>
      </c>
      <c r="P32">
        <v>26</v>
      </c>
      <c r="Q32" s="5">
        <v>22</v>
      </c>
      <c r="R32" s="5">
        <v>35</v>
      </c>
      <c r="S32" s="5">
        <v>27</v>
      </c>
    </row>
    <row r="33" spans="1:19" ht="12.75">
      <c r="A33">
        <v>2</v>
      </c>
      <c r="B33">
        <v>2</v>
      </c>
      <c r="C33" s="4" t="s">
        <v>20</v>
      </c>
      <c r="D33" s="4" t="s">
        <v>199</v>
      </c>
      <c r="F33" s="4" t="s">
        <v>97</v>
      </c>
      <c r="G33" s="2">
        <v>14.54</v>
      </c>
      <c r="I33">
        <v>2</v>
      </c>
      <c r="J33" t="s">
        <v>106</v>
      </c>
      <c r="K33">
        <v>27</v>
      </c>
      <c r="M33">
        <v>2</v>
      </c>
      <c r="N33" t="s">
        <v>136</v>
      </c>
      <c r="O33" s="3">
        <f>(P33+Q33+R33+S33)</f>
        <v>126</v>
      </c>
      <c r="P33">
        <v>21</v>
      </c>
      <c r="Q33" s="5">
        <v>41</v>
      </c>
      <c r="R33" s="5">
        <v>52</v>
      </c>
      <c r="S33" s="5">
        <v>12</v>
      </c>
    </row>
    <row r="34" spans="1:19" ht="12.75">
      <c r="A34">
        <v>3</v>
      </c>
      <c r="B34">
        <v>3</v>
      </c>
      <c r="C34" s="4" t="s">
        <v>18</v>
      </c>
      <c r="D34" s="4" t="s">
        <v>180</v>
      </c>
      <c r="F34" s="4" t="s">
        <v>417</v>
      </c>
      <c r="G34" s="2">
        <v>15</v>
      </c>
      <c r="I34">
        <v>3</v>
      </c>
      <c r="J34" s="4" t="s">
        <v>2</v>
      </c>
      <c r="K34">
        <v>49</v>
      </c>
      <c r="M34">
        <v>3</v>
      </c>
      <c r="N34" s="4" t="s">
        <v>11</v>
      </c>
      <c r="O34" s="3">
        <f>(P34+Q34+R34+S34)</f>
        <v>242</v>
      </c>
      <c r="P34">
        <v>81</v>
      </c>
      <c r="Q34" s="5">
        <v>54</v>
      </c>
      <c r="R34" s="5">
        <v>53</v>
      </c>
      <c r="S34" s="5">
        <v>54</v>
      </c>
    </row>
    <row r="35" spans="1:16" ht="12.75">
      <c r="A35">
        <v>4</v>
      </c>
      <c r="B35">
        <v>4</v>
      </c>
      <c r="C35" s="4" t="s">
        <v>18</v>
      </c>
      <c r="D35" s="4" t="s">
        <v>269</v>
      </c>
      <c r="F35" s="4" t="s">
        <v>256</v>
      </c>
      <c r="G35" s="2">
        <v>15.05</v>
      </c>
      <c r="I35">
        <v>4</v>
      </c>
      <c r="J35" s="4" t="s">
        <v>97</v>
      </c>
      <c r="K35">
        <v>49</v>
      </c>
      <c r="P35"/>
    </row>
    <row r="36" spans="1:16" ht="12.75">
      <c r="A36">
        <v>5</v>
      </c>
      <c r="B36">
        <v>5</v>
      </c>
      <c r="C36" s="4" t="s">
        <v>6</v>
      </c>
      <c r="D36" s="4" t="s">
        <v>181</v>
      </c>
      <c r="F36" s="4" t="s">
        <v>2</v>
      </c>
      <c r="G36" s="2">
        <v>15.06</v>
      </c>
      <c r="I36">
        <v>5</v>
      </c>
      <c r="J36" s="4" t="s">
        <v>11</v>
      </c>
      <c r="K36">
        <v>54</v>
      </c>
      <c r="N36" s="4"/>
      <c r="P36"/>
    </row>
    <row r="37" spans="1:16" ht="12.75">
      <c r="A37">
        <v>6</v>
      </c>
      <c r="B37">
        <v>6</v>
      </c>
      <c r="C37" s="4" t="s">
        <v>16</v>
      </c>
      <c r="D37" s="4" t="s">
        <v>107</v>
      </c>
      <c r="F37" t="s">
        <v>12</v>
      </c>
      <c r="G37" s="2">
        <v>15.19</v>
      </c>
      <c r="N37" s="4"/>
      <c r="P37"/>
    </row>
    <row r="38" spans="1:10" ht="12.75">
      <c r="A38">
        <v>7</v>
      </c>
      <c r="B38">
        <v>7</v>
      </c>
      <c r="C38" s="4" t="s">
        <v>6</v>
      </c>
      <c r="D38" s="4" t="s">
        <v>178</v>
      </c>
      <c r="F38" s="4" t="s">
        <v>29</v>
      </c>
      <c r="G38" s="2">
        <v>15.24</v>
      </c>
      <c r="J38" s="4"/>
    </row>
    <row r="39" spans="1:16" ht="12.75">
      <c r="A39">
        <v>8</v>
      </c>
      <c r="B39">
        <v>8</v>
      </c>
      <c r="C39" s="4" t="s">
        <v>466</v>
      </c>
      <c r="D39" s="4"/>
      <c r="F39" s="4" t="s">
        <v>417</v>
      </c>
      <c r="G39" s="2">
        <v>15.25</v>
      </c>
      <c r="J39" s="4"/>
      <c r="N39" s="4"/>
      <c r="P39"/>
    </row>
    <row r="40" spans="1:16" ht="12.75">
      <c r="A40">
        <v>9</v>
      </c>
      <c r="B40">
        <v>9</v>
      </c>
      <c r="C40" s="4" t="s">
        <v>35</v>
      </c>
      <c r="D40" s="4" t="s">
        <v>131</v>
      </c>
      <c r="F40" s="4" t="s">
        <v>22</v>
      </c>
      <c r="G40" s="2">
        <v>15.47</v>
      </c>
      <c r="J40" s="4"/>
      <c r="N40" s="4"/>
      <c r="P40"/>
    </row>
    <row r="41" spans="1:16" ht="12.75">
      <c r="A41">
        <v>10</v>
      </c>
      <c r="B41">
        <v>10</v>
      </c>
      <c r="C41" s="4" t="s">
        <v>20</v>
      </c>
      <c r="D41" s="4" t="s">
        <v>428</v>
      </c>
      <c r="F41" s="4" t="s">
        <v>12</v>
      </c>
      <c r="G41" s="2">
        <v>15.51</v>
      </c>
      <c r="P41"/>
    </row>
    <row r="42" spans="1:16" ht="12.75">
      <c r="A42">
        <v>11</v>
      </c>
      <c r="B42">
        <v>11</v>
      </c>
      <c r="C42" s="4" t="s">
        <v>17</v>
      </c>
      <c r="D42" s="4" t="s">
        <v>96</v>
      </c>
      <c r="F42" t="s">
        <v>12</v>
      </c>
      <c r="G42" s="2">
        <v>16.01</v>
      </c>
      <c r="J42" s="4"/>
      <c r="P42"/>
    </row>
    <row r="43" spans="1:16" ht="12.75">
      <c r="A43">
        <v>12</v>
      </c>
      <c r="B43">
        <v>12</v>
      </c>
      <c r="C43" s="4" t="s">
        <v>6</v>
      </c>
      <c r="D43" s="4" t="s">
        <v>165</v>
      </c>
      <c r="F43" s="4" t="s">
        <v>11</v>
      </c>
      <c r="G43" s="2">
        <v>16.09</v>
      </c>
      <c r="J43" s="4"/>
      <c r="N43" s="4"/>
      <c r="P43"/>
    </row>
    <row r="44" spans="1:10" ht="12.75">
      <c r="A44">
        <v>13</v>
      </c>
      <c r="B44">
        <v>13</v>
      </c>
      <c r="C44" s="4" t="s">
        <v>17</v>
      </c>
      <c r="D44" s="4" t="s">
        <v>431</v>
      </c>
      <c r="F44" s="4" t="s">
        <v>9</v>
      </c>
      <c r="G44" s="2">
        <v>16.24</v>
      </c>
      <c r="J44" s="4"/>
    </row>
    <row r="45" spans="1:10" ht="12.75">
      <c r="A45">
        <v>14</v>
      </c>
      <c r="B45">
        <v>14</v>
      </c>
      <c r="C45" s="4" t="s">
        <v>467</v>
      </c>
      <c r="D45" s="4"/>
      <c r="F45" s="4" t="s">
        <v>417</v>
      </c>
      <c r="G45" s="2">
        <v>16.25</v>
      </c>
      <c r="J45" s="4"/>
    </row>
    <row r="46" spans="1:7" ht="12.75">
      <c r="A46">
        <v>15</v>
      </c>
      <c r="B46">
        <v>15</v>
      </c>
      <c r="C46" s="4" t="s">
        <v>18</v>
      </c>
      <c r="D46" s="4" t="s">
        <v>57</v>
      </c>
      <c r="E46" s="10"/>
      <c r="F46" s="4" t="s">
        <v>28</v>
      </c>
      <c r="G46" s="2">
        <v>16.31</v>
      </c>
    </row>
    <row r="47" spans="1:7" ht="12.75">
      <c r="A47">
        <v>16</v>
      </c>
      <c r="B47">
        <v>16</v>
      </c>
      <c r="C47" s="4" t="s">
        <v>20</v>
      </c>
      <c r="D47" s="4" t="s">
        <v>182</v>
      </c>
      <c r="F47" s="4" t="s">
        <v>12</v>
      </c>
      <c r="G47" s="2">
        <v>16.34</v>
      </c>
    </row>
    <row r="48" spans="1:7" ht="12.75">
      <c r="A48">
        <v>17</v>
      </c>
      <c r="B48">
        <v>17</v>
      </c>
      <c r="C48" s="4" t="s">
        <v>20</v>
      </c>
      <c r="D48" s="4" t="s">
        <v>430</v>
      </c>
      <c r="F48" s="4" t="s">
        <v>226</v>
      </c>
      <c r="G48" s="2">
        <v>17</v>
      </c>
    </row>
    <row r="49" spans="1:7" ht="12.75">
      <c r="A49">
        <v>18</v>
      </c>
      <c r="B49">
        <v>18</v>
      </c>
      <c r="C49" s="4" t="s">
        <v>7</v>
      </c>
      <c r="D49" s="4" t="s">
        <v>345</v>
      </c>
      <c r="F49" s="4" t="s">
        <v>11</v>
      </c>
      <c r="G49" s="2">
        <v>17.15</v>
      </c>
    </row>
    <row r="50" spans="1:7" ht="12.75">
      <c r="A50">
        <v>19</v>
      </c>
      <c r="B50">
        <v>19</v>
      </c>
      <c r="C50" s="4" t="s">
        <v>20</v>
      </c>
      <c r="D50" s="4" t="s">
        <v>429</v>
      </c>
      <c r="F50" s="4" t="s">
        <v>12</v>
      </c>
      <c r="G50" s="2">
        <v>17.4</v>
      </c>
    </row>
    <row r="51" spans="1:7" ht="12.75">
      <c r="A51">
        <v>20</v>
      </c>
      <c r="B51">
        <v>20</v>
      </c>
      <c r="C51" s="4" t="s">
        <v>468</v>
      </c>
      <c r="D51" s="4"/>
      <c r="F51" s="4" t="s">
        <v>417</v>
      </c>
      <c r="G51" s="2">
        <v>17.47</v>
      </c>
    </row>
    <row r="52" spans="1:7" ht="12.75">
      <c r="A52">
        <v>21</v>
      </c>
      <c r="B52">
        <v>21</v>
      </c>
      <c r="C52" s="4" t="s">
        <v>7</v>
      </c>
      <c r="D52" s="4" t="s">
        <v>148</v>
      </c>
      <c r="F52" s="4" t="s">
        <v>2</v>
      </c>
      <c r="G52" s="2">
        <v>18.25</v>
      </c>
    </row>
    <row r="53" spans="1:7" ht="12.75">
      <c r="A53">
        <v>22</v>
      </c>
      <c r="B53">
        <v>22</v>
      </c>
      <c r="C53" s="4" t="s">
        <v>19</v>
      </c>
      <c r="D53" s="4" t="s">
        <v>211</v>
      </c>
      <c r="F53" s="4" t="s">
        <v>97</v>
      </c>
      <c r="G53" s="2">
        <v>19.26</v>
      </c>
    </row>
    <row r="54" spans="3:6" ht="12.75">
      <c r="C54" s="4"/>
      <c r="D54" s="4"/>
      <c r="F54" s="4"/>
    </row>
    <row r="55" ht="12.75">
      <c r="P55" s="6" t="s">
        <v>23</v>
      </c>
    </row>
    <row r="57" spans="3:19" ht="12.75">
      <c r="C57" s="1" t="s">
        <v>23</v>
      </c>
      <c r="I57" s="1" t="s">
        <v>14</v>
      </c>
      <c r="M57" s="1"/>
      <c r="N57" s="1" t="s">
        <v>157</v>
      </c>
      <c r="P57" s="5" t="s">
        <v>59</v>
      </c>
      <c r="Q57" s="5" t="s">
        <v>60</v>
      </c>
      <c r="R57" s="5" t="s">
        <v>61</v>
      </c>
      <c r="S57" s="5" t="s">
        <v>62</v>
      </c>
    </row>
    <row r="58" spans="1:19" ht="12.75">
      <c r="A58">
        <v>1</v>
      </c>
      <c r="B58">
        <v>1</v>
      </c>
      <c r="C58" t="s">
        <v>5</v>
      </c>
      <c r="D58" t="s">
        <v>270</v>
      </c>
      <c r="F58" t="s">
        <v>49</v>
      </c>
      <c r="G58" s="2">
        <v>20.17</v>
      </c>
      <c r="I58">
        <v>1</v>
      </c>
      <c r="J58" t="s">
        <v>78</v>
      </c>
      <c r="K58">
        <v>15</v>
      </c>
      <c r="M58">
        <v>1</v>
      </c>
      <c r="N58" t="s">
        <v>78</v>
      </c>
      <c r="O58" s="3">
        <f>(P58+Q58+R58+S58)</f>
        <v>103</v>
      </c>
      <c r="P58">
        <v>16</v>
      </c>
      <c r="Q58" s="5">
        <v>57</v>
      </c>
      <c r="R58" s="5">
        <v>15</v>
      </c>
      <c r="S58" s="5">
        <v>15</v>
      </c>
    </row>
    <row r="59" spans="1:19" ht="12.75">
      <c r="A59">
        <v>2</v>
      </c>
      <c r="B59">
        <v>2</v>
      </c>
      <c r="C59" t="s">
        <v>5</v>
      </c>
      <c r="D59" t="s">
        <v>67</v>
      </c>
      <c r="F59" t="s">
        <v>49</v>
      </c>
      <c r="G59" s="2">
        <v>21</v>
      </c>
      <c r="I59">
        <v>2</v>
      </c>
      <c r="J59" t="s">
        <v>140</v>
      </c>
      <c r="K59">
        <v>30</v>
      </c>
      <c r="M59">
        <v>2</v>
      </c>
      <c r="N59" t="s">
        <v>140</v>
      </c>
      <c r="O59" s="3">
        <f>(P59+Q59+R59+S59)</f>
        <v>139</v>
      </c>
      <c r="P59">
        <v>29</v>
      </c>
      <c r="Q59" s="5">
        <v>46</v>
      </c>
      <c r="R59" s="5">
        <v>34</v>
      </c>
      <c r="S59" s="5">
        <v>30</v>
      </c>
    </row>
    <row r="60" spans="1:19" ht="12.75">
      <c r="A60">
        <v>3</v>
      </c>
      <c r="B60">
        <v>3</v>
      </c>
      <c r="C60" t="s">
        <v>17</v>
      </c>
      <c r="D60" t="s">
        <v>504</v>
      </c>
      <c r="F60" t="s">
        <v>2</v>
      </c>
      <c r="G60" s="2">
        <v>21.17</v>
      </c>
      <c r="I60">
        <v>3</v>
      </c>
      <c r="J60" t="s">
        <v>13</v>
      </c>
      <c r="K60">
        <v>40</v>
      </c>
      <c r="M60">
        <v>3</v>
      </c>
      <c r="N60" t="s">
        <v>13</v>
      </c>
      <c r="O60" s="3">
        <f>(P60+Q60+R60+S60)</f>
        <v>221</v>
      </c>
      <c r="P60">
        <v>51</v>
      </c>
      <c r="Q60" s="5">
        <v>69</v>
      </c>
      <c r="R60" s="5">
        <v>61</v>
      </c>
      <c r="S60" s="5">
        <v>40</v>
      </c>
    </row>
    <row r="61" spans="1:16" ht="12.75">
      <c r="A61">
        <v>4</v>
      </c>
      <c r="B61">
        <v>4</v>
      </c>
      <c r="C61" t="s">
        <v>24</v>
      </c>
      <c r="D61" t="s">
        <v>271</v>
      </c>
      <c r="F61" t="s">
        <v>28</v>
      </c>
      <c r="G61" s="2">
        <v>21.18</v>
      </c>
      <c r="I61">
        <v>4</v>
      </c>
      <c r="J61" t="s">
        <v>2</v>
      </c>
      <c r="K61">
        <v>48</v>
      </c>
      <c r="P61"/>
    </row>
    <row r="62" spans="1:16" ht="12.75">
      <c r="A62">
        <v>5</v>
      </c>
      <c r="B62">
        <v>5</v>
      </c>
      <c r="C62" t="s">
        <v>25</v>
      </c>
      <c r="D62" t="s">
        <v>507</v>
      </c>
      <c r="F62" t="s">
        <v>11</v>
      </c>
      <c r="G62" s="2">
        <v>21.19</v>
      </c>
      <c r="P62"/>
    </row>
    <row r="63" spans="1:16" ht="12.75">
      <c r="A63">
        <v>6</v>
      </c>
      <c r="B63">
        <v>6</v>
      </c>
      <c r="C63" t="s">
        <v>20</v>
      </c>
      <c r="D63" t="s">
        <v>348</v>
      </c>
      <c r="F63" t="s">
        <v>339</v>
      </c>
      <c r="G63" s="2">
        <v>21.36</v>
      </c>
      <c r="P63"/>
    </row>
    <row r="64" spans="1:16" ht="12.75">
      <c r="A64">
        <v>7</v>
      </c>
      <c r="B64">
        <v>7</v>
      </c>
      <c r="C64" t="s">
        <v>4</v>
      </c>
      <c r="D64" t="s">
        <v>508</v>
      </c>
      <c r="F64" t="s">
        <v>9</v>
      </c>
      <c r="G64" s="2">
        <v>21.55</v>
      </c>
      <c r="P64"/>
    </row>
    <row r="65" spans="1:16" ht="12.75">
      <c r="A65">
        <v>8</v>
      </c>
      <c r="B65">
        <v>8</v>
      </c>
      <c r="C65" t="s">
        <v>20</v>
      </c>
      <c r="D65" t="s">
        <v>503</v>
      </c>
      <c r="F65" t="s">
        <v>13</v>
      </c>
      <c r="G65" s="2">
        <v>22.17</v>
      </c>
      <c r="P65"/>
    </row>
    <row r="66" spans="1:16" ht="12.75">
      <c r="A66">
        <v>9</v>
      </c>
      <c r="B66">
        <v>9</v>
      </c>
      <c r="C66" t="s">
        <v>17</v>
      </c>
      <c r="D66" t="s">
        <v>145</v>
      </c>
      <c r="F66" t="s">
        <v>28</v>
      </c>
      <c r="G66" s="2">
        <v>22.52</v>
      </c>
      <c r="P66"/>
    </row>
    <row r="67" spans="1:16" ht="12.75">
      <c r="A67">
        <v>10</v>
      </c>
      <c r="B67">
        <v>10</v>
      </c>
      <c r="C67" t="s">
        <v>25</v>
      </c>
      <c r="D67" t="s">
        <v>542</v>
      </c>
      <c r="F67" t="s">
        <v>8</v>
      </c>
      <c r="G67" s="2">
        <v>22.54</v>
      </c>
      <c r="P67"/>
    </row>
    <row r="68" spans="1:7" ht="12.75">
      <c r="A68">
        <v>11</v>
      </c>
      <c r="B68">
        <v>11</v>
      </c>
      <c r="C68" s="4" t="s">
        <v>7</v>
      </c>
      <c r="D68" t="s">
        <v>138</v>
      </c>
      <c r="F68" t="s">
        <v>13</v>
      </c>
      <c r="G68" s="2">
        <v>23.03</v>
      </c>
    </row>
    <row r="69" spans="1:7" ht="12.75">
      <c r="A69">
        <v>12</v>
      </c>
      <c r="B69">
        <v>12</v>
      </c>
      <c r="C69" t="s">
        <v>18</v>
      </c>
      <c r="D69" t="s">
        <v>500</v>
      </c>
      <c r="F69" t="s">
        <v>78</v>
      </c>
      <c r="G69" s="2">
        <v>23.13</v>
      </c>
    </row>
    <row r="70" spans="1:7" ht="12.75">
      <c r="A70">
        <v>13</v>
      </c>
      <c r="B70">
        <v>13</v>
      </c>
      <c r="C70" t="s">
        <v>7</v>
      </c>
      <c r="D70" t="s">
        <v>173</v>
      </c>
      <c r="F70" t="s">
        <v>122</v>
      </c>
      <c r="G70" s="2">
        <v>23.26</v>
      </c>
    </row>
    <row r="71" spans="1:7" ht="12.75">
      <c r="A71">
        <v>14</v>
      </c>
      <c r="B71">
        <v>14</v>
      </c>
      <c r="C71" t="s">
        <v>5</v>
      </c>
      <c r="D71" t="s">
        <v>396</v>
      </c>
      <c r="F71" t="s">
        <v>319</v>
      </c>
      <c r="G71" s="2">
        <v>23.34</v>
      </c>
    </row>
    <row r="72" spans="1:7" ht="12.75">
      <c r="A72">
        <v>15</v>
      </c>
      <c r="B72">
        <v>15</v>
      </c>
      <c r="C72" t="s">
        <v>27</v>
      </c>
      <c r="D72" t="s">
        <v>501</v>
      </c>
      <c r="F72" t="s">
        <v>49</v>
      </c>
      <c r="G72" s="2">
        <v>23.54</v>
      </c>
    </row>
    <row r="73" spans="1:7" ht="12.75">
      <c r="A73">
        <v>16</v>
      </c>
      <c r="B73">
        <v>16</v>
      </c>
      <c r="C73" t="s">
        <v>20</v>
      </c>
      <c r="D73" t="s">
        <v>139</v>
      </c>
      <c r="F73" t="s">
        <v>22</v>
      </c>
      <c r="G73" s="2">
        <v>23.56</v>
      </c>
    </row>
    <row r="74" spans="1:7" ht="12.75">
      <c r="A74">
        <v>17</v>
      </c>
      <c r="B74">
        <v>17</v>
      </c>
      <c r="C74" t="s">
        <v>20</v>
      </c>
      <c r="D74" t="s">
        <v>502</v>
      </c>
      <c r="F74" t="s">
        <v>28</v>
      </c>
      <c r="G74" s="2">
        <v>24.16</v>
      </c>
    </row>
    <row r="75" spans="1:7" ht="12.75">
      <c r="A75">
        <v>18</v>
      </c>
      <c r="B75">
        <v>18</v>
      </c>
      <c r="C75" t="s">
        <v>20</v>
      </c>
      <c r="D75" t="s">
        <v>130</v>
      </c>
      <c r="F75" t="s">
        <v>97</v>
      </c>
      <c r="G75" s="2">
        <v>24.48</v>
      </c>
    </row>
    <row r="76" spans="1:7" ht="12.75">
      <c r="A76">
        <v>19</v>
      </c>
      <c r="B76">
        <v>19</v>
      </c>
      <c r="C76" t="s">
        <v>17</v>
      </c>
      <c r="D76" t="s">
        <v>506</v>
      </c>
      <c r="F76" t="s">
        <v>12</v>
      </c>
      <c r="G76" s="2">
        <v>24.52</v>
      </c>
    </row>
    <row r="77" spans="1:7" ht="12.75">
      <c r="A77">
        <v>20</v>
      </c>
      <c r="B77">
        <v>20</v>
      </c>
      <c r="C77" t="s">
        <v>35</v>
      </c>
      <c r="D77" t="s">
        <v>392</v>
      </c>
      <c r="E77"/>
      <c r="F77" t="s">
        <v>78</v>
      </c>
      <c r="G77" s="2">
        <v>24.59</v>
      </c>
    </row>
    <row r="78" spans="1:7" ht="12.75">
      <c r="A78">
        <v>21</v>
      </c>
      <c r="B78">
        <v>21</v>
      </c>
      <c r="C78" t="s">
        <v>16</v>
      </c>
      <c r="D78" t="s">
        <v>389</v>
      </c>
      <c r="F78" t="s">
        <v>13</v>
      </c>
      <c r="G78" s="2">
        <v>25.12</v>
      </c>
    </row>
    <row r="79" spans="1:7" ht="12.75">
      <c r="A79">
        <v>22</v>
      </c>
      <c r="B79">
        <v>22</v>
      </c>
      <c r="C79" t="s">
        <v>20</v>
      </c>
      <c r="D79" t="s">
        <v>505</v>
      </c>
      <c r="F79" t="s">
        <v>2</v>
      </c>
      <c r="G79" s="2">
        <v>25.31</v>
      </c>
    </row>
    <row r="88" spans="3:16" ht="12.75">
      <c r="C88" s="1" t="s">
        <v>26</v>
      </c>
      <c r="P88" s="5" t="s">
        <v>26</v>
      </c>
    </row>
    <row r="89" spans="1:19" ht="12.75">
      <c r="A89">
        <v>1</v>
      </c>
      <c r="B89">
        <v>1</v>
      </c>
      <c r="C89" s="4" t="s">
        <v>35</v>
      </c>
      <c r="D89" t="s">
        <v>363</v>
      </c>
      <c r="E89" s="5" t="s">
        <v>52</v>
      </c>
      <c r="F89" t="s">
        <v>78</v>
      </c>
      <c r="G89" s="2">
        <v>33.45</v>
      </c>
      <c r="I89" s="1" t="s">
        <v>14</v>
      </c>
      <c r="M89" s="1"/>
      <c r="N89" s="1" t="s">
        <v>157</v>
      </c>
      <c r="P89" s="5" t="s">
        <v>59</v>
      </c>
      <c r="Q89" s="5" t="s">
        <v>60</v>
      </c>
      <c r="R89" s="5" t="s">
        <v>61</v>
      </c>
      <c r="S89" s="5" t="s">
        <v>62</v>
      </c>
    </row>
    <row r="90" spans="1:19" ht="12.75">
      <c r="A90">
        <v>2</v>
      </c>
      <c r="B90">
        <v>2</v>
      </c>
      <c r="C90" s="4" t="s">
        <v>5</v>
      </c>
      <c r="D90" t="s">
        <v>293</v>
      </c>
      <c r="E90" s="5" t="s">
        <v>52</v>
      </c>
      <c r="F90" t="s">
        <v>78</v>
      </c>
      <c r="G90" s="2">
        <v>33.53</v>
      </c>
      <c r="I90">
        <v>1</v>
      </c>
      <c r="J90" t="s">
        <v>78</v>
      </c>
      <c r="K90">
        <v>18</v>
      </c>
      <c r="M90">
        <v>1</v>
      </c>
      <c r="N90" t="s">
        <v>78</v>
      </c>
      <c r="O90" s="3">
        <f aca="true" t="shared" si="0" ref="O90:O96">SUM(P90:S90)</f>
        <v>196</v>
      </c>
      <c r="P90">
        <v>127</v>
      </c>
      <c r="Q90" s="5">
        <v>30</v>
      </c>
      <c r="R90" s="5">
        <v>21</v>
      </c>
      <c r="S90" s="5">
        <v>18</v>
      </c>
    </row>
    <row r="91" spans="1:19" ht="12.75">
      <c r="A91">
        <v>3</v>
      </c>
      <c r="B91">
        <v>3</v>
      </c>
      <c r="C91" s="4" t="s">
        <v>5</v>
      </c>
      <c r="D91" t="s">
        <v>517</v>
      </c>
      <c r="E91" s="5" t="s">
        <v>52</v>
      </c>
      <c r="F91" t="s">
        <v>78</v>
      </c>
      <c r="G91" s="2">
        <v>34.56</v>
      </c>
      <c r="I91">
        <v>2</v>
      </c>
      <c r="J91" t="s">
        <v>29</v>
      </c>
      <c r="K91">
        <v>129</v>
      </c>
      <c r="M91">
        <v>2</v>
      </c>
      <c r="N91" t="s">
        <v>29</v>
      </c>
      <c r="O91" s="3">
        <f t="shared" si="0"/>
        <v>481</v>
      </c>
      <c r="P91">
        <v>103</v>
      </c>
      <c r="Q91" s="5">
        <v>114</v>
      </c>
      <c r="R91" s="5">
        <v>135</v>
      </c>
      <c r="S91" s="5">
        <v>129</v>
      </c>
    </row>
    <row r="92" spans="1:19" ht="12.75">
      <c r="A92">
        <v>4</v>
      </c>
      <c r="B92">
        <v>4</v>
      </c>
      <c r="C92" s="4" t="s">
        <v>25</v>
      </c>
      <c r="D92" t="s">
        <v>130</v>
      </c>
      <c r="E92" s="5" t="s">
        <v>52</v>
      </c>
      <c r="F92" t="s">
        <v>78</v>
      </c>
      <c r="G92" s="2">
        <v>35.03</v>
      </c>
      <c r="I92">
        <v>3</v>
      </c>
      <c r="J92" t="s">
        <v>167</v>
      </c>
      <c r="K92">
        <v>206</v>
      </c>
      <c r="M92">
        <v>3</v>
      </c>
      <c r="N92" t="s">
        <v>8</v>
      </c>
      <c r="O92" s="3">
        <f t="shared" si="0"/>
        <v>943</v>
      </c>
      <c r="P92">
        <v>244</v>
      </c>
      <c r="Q92" s="5">
        <v>280</v>
      </c>
      <c r="R92" s="5">
        <v>126</v>
      </c>
      <c r="S92" s="5">
        <v>293</v>
      </c>
    </row>
    <row r="93" spans="1:19" ht="12.75">
      <c r="A93">
        <v>5</v>
      </c>
      <c r="B93">
        <v>5</v>
      </c>
      <c r="C93" s="4" t="s">
        <v>17</v>
      </c>
      <c r="D93" t="s">
        <v>358</v>
      </c>
      <c r="E93" s="5" t="s">
        <v>52</v>
      </c>
      <c r="F93" t="s">
        <v>177</v>
      </c>
      <c r="G93" s="2">
        <v>35.51</v>
      </c>
      <c r="I93">
        <v>4</v>
      </c>
      <c r="J93" t="s">
        <v>8</v>
      </c>
      <c r="K93">
        <v>293</v>
      </c>
      <c r="M93">
        <v>4</v>
      </c>
      <c r="N93" t="s">
        <v>167</v>
      </c>
      <c r="O93" s="3">
        <f t="shared" si="0"/>
        <v>1109</v>
      </c>
      <c r="P93">
        <v>381</v>
      </c>
      <c r="Q93" s="5">
        <v>379</v>
      </c>
      <c r="R93" s="5">
        <v>143</v>
      </c>
      <c r="S93" s="5">
        <v>206</v>
      </c>
    </row>
    <row r="94" spans="1:19" ht="12.75">
      <c r="A94">
        <v>6</v>
      </c>
      <c r="B94">
        <v>6</v>
      </c>
      <c r="C94" s="4" t="s">
        <v>6</v>
      </c>
      <c r="D94" t="s">
        <v>303</v>
      </c>
      <c r="E94" s="5" t="s">
        <v>52</v>
      </c>
      <c r="F94" t="s">
        <v>527</v>
      </c>
      <c r="G94" s="2">
        <v>36</v>
      </c>
      <c r="I94">
        <v>5</v>
      </c>
      <c r="J94" t="s">
        <v>41</v>
      </c>
      <c r="K94">
        <v>319</v>
      </c>
      <c r="M94">
        <v>5</v>
      </c>
      <c r="N94" t="s">
        <v>41</v>
      </c>
      <c r="O94" s="3">
        <f t="shared" si="0"/>
        <v>1564</v>
      </c>
      <c r="P94">
        <v>342</v>
      </c>
      <c r="Q94" s="5">
        <v>585</v>
      </c>
      <c r="R94" s="5">
        <v>318</v>
      </c>
      <c r="S94" s="5">
        <v>319</v>
      </c>
    </row>
    <row r="95" spans="1:19" ht="12.75">
      <c r="A95">
        <v>7</v>
      </c>
      <c r="B95">
        <v>7</v>
      </c>
      <c r="C95" s="4" t="s">
        <v>25</v>
      </c>
      <c r="D95" t="s">
        <v>276</v>
      </c>
      <c r="E95" s="5" t="s">
        <v>51</v>
      </c>
      <c r="F95" t="s">
        <v>29</v>
      </c>
      <c r="G95" s="2">
        <v>36.07</v>
      </c>
      <c r="I95">
        <v>6</v>
      </c>
      <c r="J95" t="s">
        <v>45</v>
      </c>
      <c r="K95">
        <v>336</v>
      </c>
      <c r="M95">
        <v>6</v>
      </c>
      <c r="N95" t="s">
        <v>144</v>
      </c>
      <c r="O95" s="3">
        <f t="shared" si="0"/>
        <v>1981</v>
      </c>
      <c r="P95">
        <v>561</v>
      </c>
      <c r="Q95" s="5">
        <v>667</v>
      </c>
      <c r="R95" s="5">
        <v>301</v>
      </c>
      <c r="S95" s="5">
        <v>452</v>
      </c>
    </row>
    <row r="96" spans="1:19" ht="12.75">
      <c r="A96">
        <v>8</v>
      </c>
      <c r="B96">
        <v>8</v>
      </c>
      <c r="C96" s="4" t="s">
        <v>5</v>
      </c>
      <c r="D96" t="s">
        <v>540</v>
      </c>
      <c r="E96" s="10" t="s">
        <v>52</v>
      </c>
      <c r="F96" t="s">
        <v>78</v>
      </c>
      <c r="G96" s="2">
        <v>36.34</v>
      </c>
      <c r="I96">
        <v>7</v>
      </c>
      <c r="J96" t="s">
        <v>485</v>
      </c>
      <c r="K96">
        <v>350</v>
      </c>
      <c r="M96">
        <v>7</v>
      </c>
      <c r="N96" t="s">
        <v>45</v>
      </c>
      <c r="O96" s="3">
        <f t="shared" si="0"/>
        <v>2016</v>
      </c>
      <c r="P96">
        <v>598</v>
      </c>
      <c r="Q96" s="5">
        <v>664</v>
      </c>
      <c r="R96" s="5">
        <v>418</v>
      </c>
      <c r="S96" s="5">
        <v>336</v>
      </c>
    </row>
    <row r="97" spans="1:16" ht="12.75">
      <c r="A97">
        <v>9</v>
      </c>
      <c r="B97">
        <v>9</v>
      </c>
      <c r="C97" s="4" t="s">
        <v>27</v>
      </c>
      <c r="D97" t="s">
        <v>518</v>
      </c>
      <c r="E97" s="5" t="s">
        <v>52</v>
      </c>
      <c r="F97" t="s">
        <v>78</v>
      </c>
      <c r="G97" s="2">
        <v>36.39</v>
      </c>
      <c r="I97">
        <v>8</v>
      </c>
      <c r="J97" t="s">
        <v>144</v>
      </c>
      <c r="K97">
        <v>452</v>
      </c>
      <c r="P97"/>
    </row>
    <row r="98" spans="1:11" ht="12.75">
      <c r="A98">
        <v>10</v>
      </c>
      <c r="B98">
        <v>10</v>
      </c>
      <c r="C98" s="4" t="s">
        <v>17</v>
      </c>
      <c r="D98" t="s">
        <v>121</v>
      </c>
      <c r="E98" s="5" t="s">
        <v>55</v>
      </c>
      <c r="F98" t="s">
        <v>78</v>
      </c>
      <c r="G98" s="2">
        <v>36.49</v>
      </c>
      <c r="I98">
        <v>9</v>
      </c>
      <c r="J98" t="s">
        <v>480</v>
      </c>
      <c r="K98">
        <v>482</v>
      </c>
    </row>
    <row r="99" spans="1:11" ht="12.75">
      <c r="A99">
        <v>11</v>
      </c>
      <c r="B99">
        <v>11</v>
      </c>
      <c r="C99" s="4" t="s">
        <v>35</v>
      </c>
      <c r="D99" t="s">
        <v>294</v>
      </c>
      <c r="E99" s="5" t="s">
        <v>51</v>
      </c>
      <c r="F99" t="s">
        <v>78</v>
      </c>
      <c r="G99" s="2">
        <v>36.57</v>
      </c>
      <c r="I99">
        <v>10</v>
      </c>
      <c r="J99" t="s">
        <v>11</v>
      </c>
      <c r="K99">
        <v>509</v>
      </c>
    </row>
    <row r="100" spans="1:11" ht="12.75">
      <c r="A100">
        <v>12</v>
      </c>
      <c r="B100">
        <v>12</v>
      </c>
      <c r="C100" s="4" t="s">
        <v>20</v>
      </c>
      <c r="D100" t="s">
        <v>172</v>
      </c>
      <c r="E100" s="5" t="s">
        <v>52</v>
      </c>
      <c r="F100" t="s">
        <v>22</v>
      </c>
      <c r="G100" s="2">
        <v>37.03</v>
      </c>
      <c r="I100">
        <v>11</v>
      </c>
      <c r="J100" t="s">
        <v>490</v>
      </c>
      <c r="K100">
        <v>523</v>
      </c>
    </row>
    <row r="101" spans="1:11" ht="12.75">
      <c r="A101">
        <v>13</v>
      </c>
      <c r="B101">
        <v>13</v>
      </c>
      <c r="C101" s="4" t="s">
        <v>20</v>
      </c>
      <c r="D101" t="s">
        <v>519</v>
      </c>
      <c r="E101" s="5" t="s">
        <v>52</v>
      </c>
      <c r="F101" t="s">
        <v>78</v>
      </c>
      <c r="G101" s="2">
        <v>37.08</v>
      </c>
      <c r="I101">
        <v>12</v>
      </c>
      <c r="J101" t="s">
        <v>388</v>
      </c>
      <c r="K101">
        <v>577</v>
      </c>
    </row>
    <row r="102" spans="1:16" ht="12.75">
      <c r="A102">
        <v>14</v>
      </c>
      <c r="B102">
        <v>14</v>
      </c>
      <c r="C102" s="4" t="s">
        <v>18</v>
      </c>
      <c r="D102" t="s">
        <v>409</v>
      </c>
      <c r="E102" s="5" t="s">
        <v>53</v>
      </c>
      <c r="F102" t="s">
        <v>159</v>
      </c>
      <c r="G102" s="2">
        <v>37.1</v>
      </c>
      <c r="I102">
        <v>13</v>
      </c>
      <c r="J102" s="4" t="s">
        <v>486</v>
      </c>
      <c r="K102">
        <v>644</v>
      </c>
      <c r="N102" s="4"/>
      <c r="P102"/>
    </row>
    <row r="103" spans="1:16" ht="12.75">
      <c r="A103">
        <v>15</v>
      </c>
      <c r="B103">
        <v>15</v>
      </c>
      <c r="C103" s="4" t="s">
        <v>6</v>
      </c>
      <c r="D103" t="s">
        <v>96</v>
      </c>
      <c r="E103" s="5" t="s">
        <v>53</v>
      </c>
      <c r="F103" t="s">
        <v>224</v>
      </c>
      <c r="G103" s="2">
        <v>37.16</v>
      </c>
      <c r="I103">
        <v>14</v>
      </c>
      <c r="J103" t="s">
        <v>483</v>
      </c>
      <c r="K103">
        <v>694</v>
      </c>
      <c r="N103" s="11"/>
      <c r="P103"/>
    </row>
    <row r="104" spans="1:16" ht="12.75">
      <c r="A104">
        <v>16</v>
      </c>
      <c r="B104">
        <v>16</v>
      </c>
      <c r="C104" s="4" t="s">
        <v>19</v>
      </c>
      <c r="D104" t="s">
        <v>530</v>
      </c>
      <c r="E104" s="5" t="s">
        <v>52</v>
      </c>
      <c r="F104" t="s">
        <v>95</v>
      </c>
      <c r="G104" s="2">
        <v>37.17</v>
      </c>
      <c r="I104">
        <v>15</v>
      </c>
      <c r="J104" t="s">
        <v>482</v>
      </c>
      <c r="K104">
        <v>754</v>
      </c>
      <c r="P104"/>
    </row>
    <row r="105" spans="1:7" ht="12.75">
      <c r="A105">
        <v>17</v>
      </c>
      <c r="B105">
        <v>17</v>
      </c>
      <c r="C105" s="4" t="s">
        <v>17</v>
      </c>
      <c r="D105" t="s">
        <v>203</v>
      </c>
      <c r="E105" s="5" t="s">
        <v>52</v>
      </c>
      <c r="F105" t="s">
        <v>8</v>
      </c>
      <c r="G105" s="2">
        <v>37.2</v>
      </c>
    </row>
    <row r="106" spans="1:7" ht="12.75">
      <c r="A106">
        <v>18</v>
      </c>
      <c r="B106">
        <v>18</v>
      </c>
      <c r="C106" s="4" t="s">
        <v>18</v>
      </c>
      <c r="D106" t="s">
        <v>183</v>
      </c>
      <c r="E106" s="5" t="s">
        <v>52</v>
      </c>
      <c r="F106" t="s">
        <v>29</v>
      </c>
      <c r="G106" s="2">
        <v>37.26</v>
      </c>
    </row>
    <row r="107" spans="1:16" ht="12.75">
      <c r="A107">
        <v>19</v>
      </c>
      <c r="B107">
        <v>19</v>
      </c>
      <c r="C107" s="4" t="s">
        <v>19</v>
      </c>
      <c r="D107" t="s">
        <v>402</v>
      </c>
      <c r="E107" s="5" t="s">
        <v>52</v>
      </c>
      <c r="F107" t="s">
        <v>177</v>
      </c>
      <c r="G107" s="2">
        <v>37.3</v>
      </c>
      <c r="P107" s="5" t="s">
        <v>64</v>
      </c>
    </row>
    <row r="108" spans="1:10" ht="12.75">
      <c r="A108">
        <v>20</v>
      </c>
      <c r="B108">
        <v>20</v>
      </c>
      <c r="C108" s="4" t="s">
        <v>5</v>
      </c>
      <c r="D108" t="s">
        <v>219</v>
      </c>
      <c r="E108" s="5" t="s">
        <v>52</v>
      </c>
      <c r="F108" t="s">
        <v>29</v>
      </c>
      <c r="G108" s="2">
        <v>37.32</v>
      </c>
      <c r="J108" t="s">
        <v>491</v>
      </c>
    </row>
    <row r="109" spans="1:19" ht="12.75">
      <c r="A109">
        <v>21</v>
      </c>
      <c r="B109">
        <v>21</v>
      </c>
      <c r="C109" s="4" t="s">
        <v>7</v>
      </c>
      <c r="D109" t="s">
        <v>259</v>
      </c>
      <c r="E109" s="5" t="s">
        <v>52</v>
      </c>
      <c r="F109" t="s">
        <v>177</v>
      </c>
      <c r="G109" s="2">
        <v>37.35</v>
      </c>
      <c r="I109" s="1" t="s">
        <v>119</v>
      </c>
      <c r="M109" s="1"/>
      <c r="N109" s="1" t="s">
        <v>157</v>
      </c>
      <c r="P109" s="5" t="s">
        <v>59</v>
      </c>
      <c r="Q109" s="5" t="s">
        <v>60</v>
      </c>
      <c r="R109" s="5" t="s">
        <v>61</v>
      </c>
      <c r="S109" s="5" t="s">
        <v>62</v>
      </c>
    </row>
    <row r="110" spans="1:19" ht="12.75">
      <c r="A110">
        <v>22</v>
      </c>
      <c r="B110">
        <v>22</v>
      </c>
      <c r="C110" s="4" t="s">
        <v>17</v>
      </c>
      <c r="D110" t="s">
        <v>515</v>
      </c>
      <c r="E110" s="5" t="s">
        <v>52</v>
      </c>
      <c r="F110" t="s">
        <v>12</v>
      </c>
      <c r="G110" s="2">
        <v>37.53</v>
      </c>
      <c r="I110">
        <v>1</v>
      </c>
      <c r="J110" t="s">
        <v>144</v>
      </c>
      <c r="K110">
        <v>82</v>
      </c>
      <c r="M110">
        <v>1</v>
      </c>
      <c r="N110" t="s">
        <v>144</v>
      </c>
      <c r="O110" s="3">
        <f aca="true" t="shared" si="1" ref="O110:O117">SUM(P110:S110)</f>
        <v>398</v>
      </c>
      <c r="P110">
        <v>108</v>
      </c>
      <c r="Q110" s="5">
        <v>130</v>
      </c>
      <c r="R110" s="5">
        <v>78</v>
      </c>
      <c r="S110" s="5">
        <v>82</v>
      </c>
    </row>
    <row r="111" spans="1:19" ht="12.75">
      <c r="A111">
        <v>23</v>
      </c>
      <c r="B111">
        <v>23</v>
      </c>
      <c r="C111" s="4" t="s">
        <v>6</v>
      </c>
      <c r="D111" t="s">
        <v>207</v>
      </c>
      <c r="E111" s="5" t="s">
        <v>54</v>
      </c>
      <c r="F111" t="s">
        <v>224</v>
      </c>
      <c r="G111" s="2">
        <v>38.21</v>
      </c>
      <c r="I111">
        <v>2</v>
      </c>
      <c r="J111" t="s">
        <v>159</v>
      </c>
      <c r="K111">
        <v>150</v>
      </c>
      <c r="M111">
        <v>2</v>
      </c>
      <c r="N111" t="s">
        <v>234</v>
      </c>
      <c r="O111" s="3">
        <f t="shared" si="1"/>
        <v>500</v>
      </c>
      <c r="P111">
        <v>130</v>
      </c>
      <c r="Q111" s="5">
        <v>116</v>
      </c>
      <c r="R111" s="5">
        <v>89</v>
      </c>
      <c r="S111" s="5">
        <v>165</v>
      </c>
    </row>
    <row r="112" spans="1:19" ht="12.75">
      <c r="A112">
        <v>24</v>
      </c>
      <c r="B112">
        <v>24</v>
      </c>
      <c r="C112" s="4" t="s">
        <v>24</v>
      </c>
      <c r="D112" t="s">
        <v>185</v>
      </c>
      <c r="E112" s="5" t="s">
        <v>52</v>
      </c>
      <c r="F112" t="s">
        <v>78</v>
      </c>
      <c r="G112" s="2">
        <v>38.3</v>
      </c>
      <c r="I112">
        <v>3</v>
      </c>
      <c r="J112" t="s">
        <v>234</v>
      </c>
      <c r="K112">
        <v>165</v>
      </c>
      <c r="M112">
        <v>3</v>
      </c>
      <c r="N112" t="s">
        <v>22</v>
      </c>
      <c r="O112" s="3">
        <f t="shared" si="1"/>
        <v>665</v>
      </c>
      <c r="P112">
        <v>127</v>
      </c>
      <c r="Q112" s="5">
        <v>155</v>
      </c>
      <c r="R112" s="5">
        <v>201</v>
      </c>
      <c r="S112" s="5">
        <v>182</v>
      </c>
    </row>
    <row r="113" spans="1:19" ht="12.75">
      <c r="A113">
        <v>25</v>
      </c>
      <c r="B113">
        <v>25</v>
      </c>
      <c r="C113" s="4" t="s">
        <v>16</v>
      </c>
      <c r="D113" t="s">
        <v>397</v>
      </c>
      <c r="E113" s="5" t="s">
        <v>52</v>
      </c>
      <c r="F113" t="s">
        <v>8</v>
      </c>
      <c r="G113" s="2">
        <v>38.36</v>
      </c>
      <c r="I113">
        <v>4</v>
      </c>
      <c r="J113" t="s">
        <v>22</v>
      </c>
      <c r="K113">
        <v>182</v>
      </c>
      <c r="M113">
        <v>4</v>
      </c>
      <c r="N113" t="s">
        <v>43</v>
      </c>
      <c r="O113" s="3">
        <f t="shared" si="1"/>
        <v>759</v>
      </c>
      <c r="P113">
        <v>95</v>
      </c>
      <c r="Q113" s="5">
        <v>128</v>
      </c>
      <c r="R113" s="5">
        <v>189</v>
      </c>
      <c r="S113" s="5">
        <v>347</v>
      </c>
    </row>
    <row r="114" spans="1:19" ht="12.75">
      <c r="A114">
        <v>26</v>
      </c>
      <c r="B114">
        <v>26</v>
      </c>
      <c r="C114" s="4" t="s">
        <v>76</v>
      </c>
      <c r="D114" t="s">
        <v>124</v>
      </c>
      <c r="E114" s="5" t="s">
        <v>52</v>
      </c>
      <c r="F114" t="s">
        <v>22</v>
      </c>
      <c r="G114" s="2">
        <v>38.44</v>
      </c>
      <c r="I114">
        <v>5</v>
      </c>
      <c r="J114" t="s">
        <v>170</v>
      </c>
      <c r="K114">
        <v>183</v>
      </c>
      <c r="M114">
        <v>5</v>
      </c>
      <c r="N114" t="s">
        <v>29</v>
      </c>
      <c r="O114" s="3">
        <f t="shared" si="1"/>
        <v>881</v>
      </c>
      <c r="P114">
        <v>205</v>
      </c>
      <c r="Q114" s="5">
        <v>224</v>
      </c>
      <c r="R114" s="5">
        <v>199</v>
      </c>
      <c r="S114" s="5">
        <v>253</v>
      </c>
    </row>
    <row r="115" spans="1:19" ht="12.75">
      <c r="A115">
        <v>27</v>
      </c>
      <c r="B115">
        <v>27</v>
      </c>
      <c r="C115" s="4" t="s">
        <v>19</v>
      </c>
      <c r="D115" t="s">
        <v>520</v>
      </c>
      <c r="E115" s="5" t="s">
        <v>51</v>
      </c>
      <c r="F115" t="s">
        <v>78</v>
      </c>
      <c r="G115" s="2">
        <v>38.53</v>
      </c>
      <c r="I115">
        <v>6</v>
      </c>
      <c r="J115" t="s">
        <v>417</v>
      </c>
      <c r="K115">
        <v>233</v>
      </c>
      <c r="M115">
        <v>6</v>
      </c>
      <c r="N115" t="s">
        <v>170</v>
      </c>
      <c r="O115" s="3">
        <f t="shared" si="1"/>
        <v>1090</v>
      </c>
      <c r="P115">
        <v>383</v>
      </c>
      <c r="Q115" s="5">
        <v>301</v>
      </c>
      <c r="R115" s="5">
        <v>223</v>
      </c>
      <c r="S115" s="5">
        <v>183</v>
      </c>
    </row>
    <row r="116" spans="1:19" ht="12.75">
      <c r="A116">
        <v>28</v>
      </c>
      <c r="B116">
        <v>28</v>
      </c>
      <c r="C116" s="4" t="s">
        <v>20</v>
      </c>
      <c r="D116" t="s">
        <v>205</v>
      </c>
      <c r="E116" s="5" t="s">
        <v>53</v>
      </c>
      <c r="F116" t="s">
        <v>22</v>
      </c>
      <c r="G116" s="2">
        <v>39</v>
      </c>
      <c r="I116">
        <v>7</v>
      </c>
      <c r="J116" t="s">
        <v>29</v>
      </c>
      <c r="K116">
        <v>253</v>
      </c>
      <c r="M116">
        <v>7</v>
      </c>
      <c r="N116" t="s">
        <v>106</v>
      </c>
      <c r="O116" s="3">
        <f t="shared" si="1"/>
        <v>1091</v>
      </c>
      <c r="P116">
        <v>168</v>
      </c>
      <c r="Q116" s="5">
        <v>331</v>
      </c>
      <c r="R116" s="5">
        <v>228</v>
      </c>
      <c r="S116" s="5">
        <v>364</v>
      </c>
    </row>
    <row r="117" spans="1:19" ht="12.75">
      <c r="A117">
        <v>29</v>
      </c>
      <c r="B117">
        <v>29</v>
      </c>
      <c r="C117" s="4" t="s">
        <v>16</v>
      </c>
      <c r="D117" t="s">
        <v>516</v>
      </c>
      <c r="E117" s="5" t="s">
        <v>52</v>
      </c>
      <c r="F117" t="s">
        <v>12</v>
      </c>
      <c r="G117" s="2">
        <v>39.08</v>
      </c>
      <c r="H117" s="1"/>
      <c r="I117">
        <v>8</v>
      </c>
      <c r="J117" t="s">
        <v>43</v>
      </c>
      <c r="K117">
        <v>347</v>
      </c>
      <c r="M117">
        <v>8</v>
      </c>
      <c r="N117" s="4" t="s">
        <v>2</v>
      </c>
      <c r="O117" s="3">
        <f t="shared" si="1"/>
        <v>1402</v>
      </c>
      <c r="P117" s="9">
        <v>362</v>
      </c>
      <c r="Q117" s="5">
        <v>362</v>
      </c>
      <c r="R117" s="5">
        <v>287</v>
      </c>
      <c r="S117" s="5">
        <v>391</v>
      </c>
    </row>
    <row r="118" spans="1:11" ht="12.75">
      <c r="A118">
        <v>30</v>
      </c>
      <c r="B118">
        <v>30</v>
      </c>
      <c r="C118" s="4" t="s">
        <v>5</v>
      </c>
      <c r="D118" t="s">
        <v>292</v>
      </c>
      <c r="E118" s="5" t="s">
        <v>52</v>
      </c>
      <c r="F118" t="s">
        <v>28</v>
      </c>
      <c r="G118" s="2">
        <v>39.11</v>
      </c>
      <c r="I118">
        <v>9</v>
      </c>
      <c r="J118" t="s">
        <v>106</v>
      </c>
      <c r="K118">
        <v>364</v>
      </c>
    </row>
    <row r="119" spans="1:16" ht="12.75">
      <c r="A119">
        <v>31</v>
      </c>
      <c r="B119">
        <v>31</v>
      </c>
      <c r="C119" s="4" t="s">
        <v>17</v>
      </c>
      <c r="D119" t="s">
        <v>529</v>
      </c>
      <c r="E119" s="5" t="s">
        <v>52</v>
      </c>
      <c r="F119" t="s">
        <v>97</v>
      </c>
      <c r="G119" s="2">
        <v>39.13</v>
      </c>
      <c r="I119">
        <v>10</v>
      </c>
      <c r="J119" t="s">
        <v>476</v>
      </c>
      <c r="K119">
        <v>369</v>
      </c>
      <c r="P119"/>
    </row>
    <row r="120" spans="1:11" ht="12.75">
      <c r="A120">
        <v>32</v>
      </c>
      <c r="B120">
        <v>32</v>
      </c>
      <c r="C120" s="4" t="s">
        <v>17</v>
      </c>
      <c r="D120" t="s">
        <v>354</v>
      </c>
      <c r="E120" s="5" t="s">
        <v>52</v>
      </c>
      <c r="F120" t="s">
        <v>114</v>
      </c>
      <c r="G120" s="2">
        <v>39.16</v>
      </c>
      <c r="I120">
        <v>11</v>
      </c>
      <c r="J120" t="s">
        <v>484</v>
      </c>
      <c r="K120">
        <v>388</v>
      </c>
    </row>
    <row r="121" spans="1:16" ht="12.75">
      <c r="A121">
        <v>33</v>
      </c>
      <c r="B121">
        <v>33</v>
      </c>
      <c r="C121" s="4" t="s">
        <v>25</v>
      </c>
      <c r="D121" t="s">
        <v>396</v>
      </c>
      <c r="E121" s="5" t="s">
        <v>51</v>
      </c>
      <c r="F121" t="s">
        <v>29</v>
      </c>
      <c r="G121" s="2">
        <v>39.29</v>
      </c>
      <c r="I121">
        <v>12</v>
      </c>
      <c r="J121" t="s">
        <v>483</v>
      </c>
      <c r="K121">
        <v>390</v>
      </c>
      <c r="P121"/>
    </row>
    <row r="122" spans="1:16" ht="12.75">
      <c r="A122">
        <v>34</v>
      </c>
      <c r="B122">
        <v>34</v>
      </c>
      <c r="C122" s="4" t="s">
        <v>34</v>
      </c>
      <c r="D122" t="s">
        <v>539</v>
      </c>
      <c r="E122" s="5" t="s">
        <v>55</v>
      </c>
      <c r="F122" t="s">
        <v>105</v>
      </c>
      <c r="G122" s="2">
        <v>39.39</v>
      </c>
      <c r="I122">
        <v>13</v>
      </c>
      <c r="J122" s="4" t="s">
        <v>2</v>
      </c>
      <c r="K122">
        <v>391</v>
      </c>
      <c r="P122"/>
    </row>
    <row r="123" spans="1:16" ht="12.75">
      <c r="A123">
        <v>35</v>
      </c>
      <c r="B123">
        <v>35</v>
      </c>
      <c r="C123" s="4" t="s">
        <v>7</v>
      </c>
      <c r="D123" t="s">
        <v>401</v>
      </c>
      <c r="E123" s="5" t="s">
        <v>55</v>
      </c>
      <c r="F123" t="s">
        <v>256</v>
      </c>
      <c r="G123" s="2">
        <v>39.46</v>
      </c>
      <c r="I123">
        <v>14</v>
      </c>
      <c r="J123" t="s">
        <v>41</v>
      </c>
      <c r="K123">
        <v>462</v>
      </c>
      <c r="P123"/>
    </row>
    <row r="124" spans="1:16" ht="12.75">
      <c r="A124">
        <v>36</v>
      </c>
      <c r="B124">
        <v>36</v>
      </c>
      <c r="C124" s="4" t="s">
        <v>17</v>
      </c>
      <c r="D124" t="s">
        <v>96</v>
      </c>
      <c r="E124" s="5" t="s">
        <v>52</v>
      </c>
      <c r="F124" t="s">
        <v>78</v>
      </c>
      <c r="G124" s="2">
        <v>39.47</v>
      </c>
      <c r="I124">
        <v>15</v>
      </c>
      <c r="J124" t="s">
        <v>65</v>
      </c>
      <c r="K124">
        <v>466</v>
      </c>
      <c r="P124"/>
    </row>
    <row r="125" spans="1:16" ht="12.75">
      <c r="A125">
        <v>37</v>
      </c>
      <c r="B125">
        <v>37</v>
      </c>
      <c r="C125" s="4" t="s">
        <v>18</v>
      </c>
      <c r="D125" t="s">
        <v>270</v>
      </c>
      <c r="E125" s="5" t="s">
        <v>51</v>
      </c>
      <c r="F125" t="s">
        <v>78</v>
      </c>
      <c r="G125" s="2">
        <v>39.52</v>
      </c>
      <c r="I125">
        <v>16</v>
      </c>
      <c r="J125" t="s">
        <v>21</v>
      </c>
      <c r="K125">
        <v>467</v>
      </c>
      <c r="P125"/>
    </row>
    <row r="126" spans="1:16" ht="12.75">
      <c r="A126">
        <v>38</v>
      </c>
      <c r="B126">
        <v>38</v>
      </c>
      <c r="C126" s="4" t="s">
        <v>50</v>
      </c>
      <c r="D126" t="s">
        <v>469</v>
      </c>
      <c r="E126" s="5" t="s">
        <v>52</v>
      </c>
      <c r="F126" t="s">
        <v>11</v>
      </c>
      <c r="G126" s="2">
        <v>40.23</v>
      </c>
      <c r="I126">
        <v>17</v>
      </c>
      <c r="J126" t="s">
        <v>13</v>
      </c>
      <c r="K126">
        <v>475</v>
      </c>
      <c r="P126"/>
    </row>
    <row r="127" spans="1:16" ht="12.75">
      <c r="A127">
        <v>39</v>
      </c>
      <c r="B127">
        <v>39</v>
      </c>
      <c r="C127" s="4" t="s">
        <v>7</v>
      </c>
      <c r="D127" t="s">
        <v>222</v>
      </c>
      <c r="E127" s="5" t="s">
        <v>55</v>
      </c>
      <c r="F127" t="s">
        <v>114</v>
      </c>
      <c r="G127" s="2">
        <v>40.23</v>
      </c>
      <c r="I127">
        <v>18</v>
      </c>
      <c r="J127" t="s">
        <v>460</v>
      </c>
      <c r="K127">
        <v>500</v>
      </c>
      <c r="P127"/>
    </row>
    <row r="128" spans="1:11" ht="12.75">
      <c r="A128">
        <v>40</v>
      </c>
      <c r="B128">
        <v>40</v>
      </c>
      <c r="C128" s="4" t="s">
        <v>18</v>
      </c>
      <c r="D128" t="s">
        <v>186</v>
      </c>
      <c r="E128" s="5" t="s">
        <v>53</v>
      </c>
      <c r="F128" t="s">
        <v>97</v>
      </c>
      <c r="G128" s="2">
        <v>40.24</v>
      </c>
      <c r="I128">
        <v>19</v>
      </c>
      <c r="J128" t="s">
        <v>235</v>
      </c>
      <c r="K128">
        <v>529</v>
      </c>
    </row>
    <row r="129" spans="1:11" ht="12.75">
      <c r="A129">
        <v>41</v>
      </c>
      <c r="B129">
        <v>41</v>
      </c>
      <c r="C129" s="4"/>
      <c r="D129" t="s">
        <v>598</v>
      </c>
      <c r="G129" s="2">
        <v>40.25</v>
      </c>
      <c r="I129">
        <v>20</v>
      </c>
      <c r="J129" t="s">
        <v>115</v>
      </c>
      <c r="K129">
        <v>557</v>
      </c>
    </row>
    <row r="130" spans="1:7" ht="12.75">
      <c r="A130">
        <v>42</v>
      </c>
      <c r="B130">
        <v>42</v>
      </c>
      <c r="C130" s="4" t="s">
        <v>6</v>
      </c>
      <c r="D130" t="s">
        <v>279</v>
      </c>
      <c r="E130" s="5" t="s">
        <v>52</v>
      </c>
      <c r="F130" t="s">
        <v>41</v>
      </c>
      <c r="G130" s="2">
        <v>40.27</v>
      </c>
    </row>
    <row r="131" spans="1:7" ht="12.75">
      <c r="A131">
        <v>43</v>
      </c>
      <c r="B131">
        <v>43</v>
      </c>
      <c r="C131" s="4" t="s">
        <v>98</v>
      </c>
      <c r="D131" t="s">
        <v>113</v>
      </c>
      <c r="E131" s="5" t="s">
        <v>55</v>
      </c>
      <c r="F131" t="s">
        <v>43</v>
      </c>
      <c r="G131" s="2">
        <v>40.28</v>
      </c>
    </row>
    <row r="132" spans="1:16" ht="12.75">
      <c r="A132">
        <v>44</v>
      </c>
      <c r="B132">
        <v>44</v>
      </c>
      <c r="C132" s="4" t="s">
        <v>18</v>
      </c>
      <c r="D132" t="s">
        <v>407</v>
      </c>
      <c r="E132" s="5" t="s">
        <v>55</v>
      </c>
      <c r="F132" t="s">
        <v>224</v>
      </c>
      <c r="G132" s="2">
        <v>40.29</v>
      </c>
      <c r="P132"/>
    </row>
    <row r="133" spans="1:16" ht="12.75">
      <c r="A133">
        <v>45</v>
      </c>
      <c r="B133">
        <v>45</v>
      </c>
      <c r="C133" s="4" t="s">
        <v>24</v>
      </c>
      <c r="D133" t="s">
        <v>149</v>
      </c>
      <c r="E133" s="5" t="s">
        <v>54</v>
      </c>
      <c r="F133" t="s">
        <v>41</v>
      </c>
      <c r="G133" s="2">
        <v>40.31</v>
      </c>
      <c r="P133"/>
    </row>
    <row r="134" spans="1:16" ht="12.75">
      <c r="A134">
        <v>46</v>
      </c>
      <c r="B134">
        <v>46</v>
      </c>
      <c r="C134" s="4" t="s">
        <v>7</v>
      </c>
      <c r="D134" t="s">
        <v>470</v>
      </c>
      <c r="E134" s="5" t="s">
        <v>55</v>
      </c>
      <c r="F134" t="s">
        <v>256</v>
      </c>
      <c r="G134" s="2">
        <v>40.4</v>
      </c>
      <c r="P134"/>
    </row>
    <row r="135" spans="1:16" ht="12.75">
      <c r="A135">
        <v>47</v>
      </c>
      <c r="B135">
        <v>47</v>
      </c>
      <c r="C135" s="4" t="s">
        <v>24</v>
      </c>
      <c r="D135" t="s">
        <v>239</v>
      </c>
      <c r="E135" s="5" t="s">
        <v>52</v>
      </c>
      <c r="F135" t="s">
        <v>44</v>
      </c>
      <c r="G135" s="2">
        <v>40.41</v>
      </c>
      <c r="P135"/>
    </row>
    <row r="136" spans="1:7" ht="12.75">
      <c r="A136">
        <v>48</v>
      </c>
      <c r="B136">
        <v>48</v>
      </c>
      <c r="C136" s="4" t="s">
        <v>5</v>
      </c>
      <c r="D136" t="s">
        <v>521</v>
      </c>
      <c r="E136" s="5" t="s">
        <v>52</v>
      </c>
      <c r="F136" t="s">
        <v>78</v>
      </c>
      <c r="G136" s="2">
        <v>40.43</v>
      </c>
    </row>
    <row r="137" spans="1:7" ht="12.75">
      <c r="A137">
        <v>49</v>
      </c>
      <c r="B137">
        <v>49</v>
      </c>
      <c r="C137" s="4" t="s">
        <v>7</v>
      </c>
      <c r="D137" t="s">
        <v>84</v>
      </c>
      <c r="E137" s="5" t="s">
        <v>101</v>
      </c>
      <c r="F137" t="s">
        <v>78</v>
      </c>
      <c r="G137" s="2">
        <v>40.46</v>
      </c>
    </row>
    <row r="138" spans="1:7" ht="12.75">
      <c r="A138">
        <v>50</v>
      </c>
      <c r="B138">
        <v>50</v>
      </c>
      <c r="C138" s="4" t="s">
        <v>5</v>
      </c>
      <c r="D138" t="s">
        <v>531</v>
      </c>
      <c r="E138" s="5" t="s">
        <v>52</v>
      </c>
      <c r="F138" t="s">
        <v>485</v>
      </c>
      <c r="G138" s="2">
        <v>40.48</v>
      </c>
    </row>
    <row r="139" spans="1:16" ht="12.75">
      <c r="A139">
        <v>51</v>
      </c>
      <c r="B139">
        <v>51</v>
      </c>
      <c r="C139" s="4" t="s">
        <v>34</v>
      </c>
      <c r="D139" s="4" t="s">
        <v>133</v>
      </c>
      <c r="E139" s="5" t="s">
        <v>52</v>
      </c>
      <c r="F139" s="4" t="s">
        <v>29</v>
      </c>
      <c r="G139" s="2">
        <v>40.51</v>
      </c>
      <c r="P139" s="9"/>
    </row>
    <row r="140" spans="1:16" ht="12.75">
      <c r="A140">
        <v>52</v>
      </c>
      <c r="B140">
        <v>52</v>
      </c>
      <c r="C140" s="4" t="s">
        <v>6</v>
      </c>
      <c r="D140" s="4" t="s">
        <v>398</v>
      </c>
      <c r="E140" s="5" t="s">
        <v>52</v>
      </c>
      <c r="F140" s="4" t="s">
        <v>8</v>
      </c>
      <c r="G140" s="2">
        <v>40.53</v>
      </c>
      <c r="P140"/>
    </row>
    <row r="141" spans="1:16" ht="12.75">
      <c r="A141">
        <v>53</v>
      </c>
      <c r="B141">
        <v>53</v>
      </c>
      <c r="C141" s="4" t="s">
        <v>27</v>
      </c>
      <c r="D141" t="s">
        <v>474</v>
      </c>
      <c r="E141" s="5" t="s">
        <v>53</v>
      </c>
      <c r="F141" t="s">
        <v>114</v>
      </c>
      <c r="G141" s="2">
        <v>41.02</v>
      </c>
      <c r="P141"/>
    </row>
    <row r="142" spans="1:16" ht="12.75">
      <c r="A142">
        <v>54</v>
      </c>
      <c r="B142">
        <v>54</v>
      </c>
      <c r="C142" s="4" t="s">
        <v>34</v>
      </c>
      <c r="D142" t="s">
        <v>96</v>
      </c>
      <c r="E142" s="5" t="s">
        <v>54</v>
      </c>
      <c r="F142" t="s">
        <v>2</v>
      </c>
      <c r="G142" s="2">
        <v>41.12</v>
      </c>
      <c r="P142" s="9"/>
    </row>
    <row r="143" spans="1:16" ht="12.75">
      <c r="A143">
        <v>55</v>
      </c>
      <c r="B143">
        <v>55</v>
      </c>
      <c r="C143" s="4" t="s">
        <v>33</v>
      </c>
      <c r="D143" t="s">
        <v>194</v>
      </c>
      <c r="E143" s="5" t="s">
        <v>52</v>
      </c>
      <c r="F143" t="s">
        <v>109</v>
      </c>
      <c r="G143" s="2">
        <v>41.14</v>
      </c>
      <c r="P143" s="9"/>
    </row>
    <row r="144" spans="1:16" ht="12.75">
      <c r="A144">
        <v>56</v>
      </c>
      <c r="B144">
        <v>56</v>
      </c>
      <c r="C144" s="4" t="s">
        <v>5</v>
      </c>
      <c r="D144" t="s">
        <v>202</v>
      </c>
      <c r="E144" s="5" t="s">
        <v>53</v>
      </c>
      <c r="F144" t="s">
        <v>29</v>
      </c>
      <c r="G144" s="2">
        <v>41.17</v>
      </c>
      <c r="P144"/>
    </row>
    <row r="145" spans="1:7" ht="12.75">
      <c r="A145">
        <v>57</v>
      </c>
      <c r="B145">
        <v>57</v>
      </c>
      <c r="C145" s="4" t="s">
        <v>27</v>
      </c>
      <c r="D145" t="s">
        <v>547</v>
      </c>
      <c r="E145" s="5" t="s">
        <v>52</v>
      </c>
      <c r="F145" t="s">
        <v>105</v>
      </c>
      <c r="G145" s="2">
        <v>41.17</v>
      </c>
    </row>
    <row r="146" spans="1:7" ht="12.75">
      <c r="A146">
        <v>58</v>
      </c>
      <c r="B146">
        <v>58</v>
      </c>
      <c r="C146" s="4" t="s">
        <v>6</v>
      </c>
      <c r="D146" t="s">
        <v>148</v>
      </c>
      <c r="E146" s="5" t="s">
        <v>55</v>
      </c>
      <c r="F146" t="s">
        <v>8</v>
      </c>
      <c r="G146" s="2">
        <v>41.22</v>
      </c>
    </row>
    <row r="147" spans="1:7" ht="12.75">
      <c r="A147">
        <v>59</v>
      </c>
      <c r="B147">
        <v>59</v>
      </c>
      <c r="C147" s="4" t="s">
        <v>25</v>
      </c>
      <c r="D147" t="s">
        <v>523</v>
      </c>
      <c r="E147" s="5" t="s">
        <v>52</v>
      </c>
      <c r="F147" t="s">
        <v>78</v>
      </c>
      <c r="G147" s="2">
        <v>41.23</v>
      </c>
    </row>
    <row r="148" spans="1:7" ht="12.75">
      <c r="A148">
        <v>60</v>
      </c>
      <c r="B148">
        <v>60</v>
      </c>
      <c r="C148" s="4" t="s">
        <v>18</v>
      </c>
      <c r="D148" t="s">
        <v>411</v>
      </c>
      <c r="E148" s="5" t="s">
        <v>53</v>
      </c>
      <c r="F148" t="s">
        <v>159</v>
      </c>
      <c r="G148" s="2">
        <v>41.24</v>
      </c>
    </row>
    <row r="149" spans="1:7" ht="12.75">
      <c r="A149">
        <v>61</v>
      </c>
      <c r="B149">
        <v>61</v>
      </c>
      <c r="C149" s="4" t="s">
        <v>25</v>
      </c>
      <c r="D149" t="s">
        <v>143</v>
      </c>
      <c r="E149" s="5" t="s">
        <v>54</v>
      </c>
      <c r="F149" t="s">
        <v>476</v>
      </c>
      <c r="G149" s="2">
        <v>41.34</v>
      </c>
    </row>
    <row r="150" spans="1:7" ht="12.75">
      <c r="A150">
        <v>62</v>
      </c>
      <c r="B150">
        <v>62</v>
      </c>
      <c r="C150" s="4" t="s">
        <v>20</v>
      </c>
      <c r="D150" t="s">
        <v>532</v>
      </c>
      <c r="E150" s="5" t="s">
        <v>51</v>
      </c>
      <c r="F150" t="s">
        <v>485</v>
      </c>
      <c r="G150" s="2">
        <v>41.4</v>
      </c>
    </row>
    <row r="151" spans="1:7" ht="12.75">
      <c r="A151">
        <v>63</v>
      </c>
      <c r="B151">
        <v>63</v>
      </c>
      <c r="C151" s="4" t="s">
        <v>17</v>
      </c>
      <c r="D151" t="s">
        <v>559</v>
      </c>
      <c r="E151" s="5" t="s">
        <v>52</v>
      </c>
      <c r="F151" t="s">
        <v>256</v>
      </c>
      <c r="G151" s="2">
        <v>41.43</v>
      </c>
    </row>
    <row r="152" spans="1:7" ht="12.75">
      <c r="A152">
        <v>64</v>
      </c>
      <c r="B152">
        <v>64</v>
      </c>
      <c r="C152" s="4" t="s">
        <v>19</v>
      </c>
      <c r="D152" t="s">
        <v>528</v>
      </c>
      <c r="E152" s="5" t="s">
        <v>51</v>
      </c>
      <c r="F152" t="s">
        <v>28</v>
      </c>
      <c r="G152" s="2">
        <v>41.46</v>
      </c>
    </row>
    <row r="153" spans="1:7" ht="12.75">
      <c r="A153">
        <v>65</v>
      </c>
      <c r="B153">
        <v>65</v>
      </c>
      <c r="C153" s="4" t="s">
        <v>5</v>
      </c>
      <c r="D153" t="s">
        <v>367</v>
      </c>
      <c r="E153" s="5" t="s">
        <v>52</v>
      </c>
      <c r="F153" t="s">
        <v>11</v>
      </c>
      <c r="G153" s="2">
        <v>41.51</v>
      </c>
    </row>
    <row r="154" spans="1:7" ht="12.75">
      <c r="A154">
        <v>66</v>
      </c>
      <c r="B154">
        <v>66</v>
      </c>
      <c r="C154" s="4" t="s">
        <v>5</v>
      </c>
      <c r="D154" t="s">
        <v>541</v>
      </c>
      <c r="E154" s="5" t="s">
        <v>52</v>
      </c>
      <c r="F154" t="s">
        <v>546</v>
      </c>
      <c r="G154" s="2">
        <v>41.54</v>
      </c>
    </row>
    <row r="155" spans="1:7" ht="12.75">
      <c r="A155">
        <v>67</v>
      </c>
      <c r="B155">
        <v>67</v>
      </c>
      <c r="C155" s="4" t="s">
        <v>33</v>
      </c>
      <c r="D155" t="s">
        <v>450</v>
      </c>
      <c r="E155" s="5" t="s">
        <v>52</v>
      </c>
      <c r="F155" t="s">
        <v>235</v>
      </c>
      <c r="G155" s="2">
        <v>41.57</v>
      </c>
    </row>
    <row r="156" spans="1:7" ht="12.75">
      <c r="A156">
        <v>68</v>
      </c>
      <c r="B156">
        <v>68</v>
      </c>
      <c r="C156" s="4" t="s">
        <v>6</v>
      </c>
      <c r="D156" t="s">
        <v>175</v>
      </c>
      <c r="E156" s="5" t="s">
        <v>52</v>
      </c>
      <c r="F156" t="s">
        <v>43</v>
      </c>
      <c r="G156" s="2">
        <v>41.58</v>
      </c>
    </row>
    <row r="157" spans="1:7" ht="12.75">
      <c r="A157">
        <v>69</v>
      </c>
      <c r="B157">
        <v>69</v>
      </c>
      <c r="C157" s="4" t="s">
        <v>7</v>
      </c>
      <c r="D157" t="s">
        <v>524</v>
      </c>
      <c r="E157" s="5" t="s">
        <v>55</v>
      </c>
      <c r="F157" t="s">
        <v>78</v>
      </c>
      <c r="G157" s="2">
        <v>41.59</v>
      </c>
    </row>
    <row r="158" spans="1:7" ht="12.75">
      <c r="A158">
        <v>70</v>
      </c>
      <c r="B158">
        <v>70</v>
      </c>
      <c r="C158" s="4" t="s">
        <v>7</v>
      </c>
      <c r="D158" t="s">
        <v>585</v>
      </c>
      <c r="E158" s="5" t="s">
        <v>55</v>
      </c>
      <c r="F158" t="s">
        <v>109</v>
      </c>
      <c r="G158" s="2">
        <v>42.04</v>
      </c>
    </row>
    <row r="159" spans="1:7" ht="12.75">
      <c r="A159">
        <v>71</v>
      </c>
      <c r="B159">
        <v>71</v>
      </c>
      <c r="C159" s="4" t="s">
        <v>25</v>
      </c>
      <c r="D159" t="s">
        <v>155</v>
      </c>
      <c r="E159" s="5" t="s">
        <v>53</v>
      </c>
      <c r="F159" t="s">
        <v>224</v>
      </c>
      <c r="G159" s="2">
        <v>42.05</v>
      </c>
    </row>
    <row r="160" spans="1:7" ht="12.75">
      <c r="A160">
        <v>72</v>
      </c>
      <c r="B160">
        <v>72</v>
      </c>
      <c r="C160" s="4" t="s">
        <v>7</v>
      </c>
      <c r="D160" t="s">
        <v>359</v>
      </c>
      <c r="E160" s="5" t="s">
        <v>52</v>
      </c>
      <c r="F160" t="s">
        <v>177</v>
      </c>
      <c r="G160" s="2">
        <v>42.11</v>
      </c>
    </row>
    <row r="161" spans="1:7" ht="12.75">
      <c r="A161">
        <v>73</v>
      </c>
      <c r="B161">
        <v>73</v>
      </c>
      <c r="C161" s="4" t="s">
        <v>33</v>
      </c>
      <c r="D161" t="s">
        <v>548</v>
      </c>
      <c r="E161" s="5" t="s">
        <v>100</v>
      </c>
      <c r="F161" t="s">
        <v>105</v>
      </c>
      <c r="G161" s="2">
        <v>42.18</v>
      </c>
    </row>
    <row r="162" spans="1:7" ht="12.75">
      <c r="A162">
        <v>74</v>
      </c>
      <c r="B162">
        <v>74</v>
      </c>
      <c r="C162" s="4" t="s">
        <v>18</v>
      </c>
      <c r="D162" t="s">
        <v>593</v>
      </c>
      <c r="E162" s="5" t="s">
        <v>53</v>
      </c>
      <c r="F162" t="s">
        <v>41</v>
      </c>
      <c r="G162" s="2">
        <v>42.28</v>
      </c>
    </row>
    <row r="163" spans="1:7" ht="12.75">
      <c r="A163">
        <v>75</v>
      </c>
      <c r="B163">
        <v>75</v>
      </c>
      <c r="C163" s="4" t="s">
        <v>24</v>
      </c>
      <c r="D163" t="s">
        <v>450</v>
      </c>
      <c r="E163" s="5" t="s">
        <v>53</v>
      </c>
      <c r="F163" t="s">
        <v>22</v>
      </c>
      <c r="G163" s="2">
        <v>42.31</v>
      </c>
    </row>
    <row r="164" spans="1:7" ht="12.75">
      <c r="A164">
        <v>76</v>
      </c>
      <c r="B164">
        <v>76</v>
      </c>
      <c r="C164" s="4" t="s">
        <v>5</v>
      </c>
      <c r="D164" t="s">
        <v>410</v>
      </c>
      <c r="E164" s="5" t="s">
        <v>53</v>
      </c>
      <c r="F164" t="s">
        <v>159</v>
      </c>
      <c r="G164" s="2">
        <v>42.33</v>
      </c>
    </row>
    <row r="165" spans="1:16" ht="12.75">
      <c r="A165">
        <v>77</v>
      </c>
      <c r="B165">
        <v>77</v>
      </c>
      <c r="C165" s="4" t="s">
        <v>19</v>
      </c>
      <c r="D165" t="s">
        <v>223</v>
      </c>
      <c r="E165" s="5" t="s">
        <v>55</v>
      </c>
      <c r="F165" t="s">
        <v>224</v>
      </c>
      <c r="G165" s="2">
        <v>42.35</v>
      </c>
      <c r="O165"/>
      <c r="P165" s="7"/>
    </row>
    <row r="166" spans="1:16" ht="12.75">
      <c r="A166">
        <v>78</v>
      </c>
      <c r="B166">
        <v>78</v>
      </c>
      <c r="C166" s="4" t="s">
        <v>6</v>
      </c>
      <c r="D166" t="s">
        <v>594</v>
      </c>
      <c r="E166" s="5" t="s">
        <v>53</v>
      </c>
      <c r="F166" t="s">
        <v>41</v>
      </c>
      <c r="G166" s="2">
        <v>42.37</v>
      </c>
      <c r="O166"/>
      <c r="P166" s="7"/>
    </row>
    <row r="167" spans="1:16" ht="12.75">
      <c r="A167">
        <v>79</v>
      </c>
      <c r="B167">
        <v>79</v>
      </c>
      <c r="C167" s="4" t="s">
        <v>25</v>
      </c>
      <c r="D167" t="s">
        <v>472</v>
      </c>
      <c r="E167" s="5" t="s">
        <v>53</v>
      </c>
      <c r="F167" t="s">
        <v>22</v>
      </c>
      <c r="G167" s="2">
        <v>42.39</v>
      </c>
      <c r="O167"/>
      <c r="P167" s="7"/>
    </row>
    <row r="168" spans="1:16" ht="12.75">
      <c r="A168">
        <v>80</v>
      </c>
      <c r="B168">
        <v>80</v>
      </c>
      <c r="C168" s="4" t="s">
        <v>24</v>
      </c>
      <c r="D168" t="s">
        <v>595</v>
      </c>
      <c r="E168" s="5" t="s">
        <v>52</v>
      </c>
      <c r="F168" t="s">
        <v>41</v>
      </c>
      <c r="G168" s="2">
        <v>42.41</v>
      </c>
      <c r="O168"/>
      <c r="P168" s="7"/>
    </row>
    <row r="169" spans="1:16" ht="12.75">
      <c r="A169">
        <v>81</v>
      </c>
      <c r="B169">
        <v>81</v>
      </c>
      <c r="C169" s="4" t="s">
        <v>24</v>
      </c>
      <c r="D169" t="s">
        <v>96</v>
      </c>
      <c r="E169" s="5" t="s">
        <v>52</v>
      </c>
      <c r="F169" t="s">
        <v>485</v>
      </c>
      <c r="G169" s="2">
        <v>42.42</v>
      </c>
      <c r="O169"/>
      <c r="P169" s="7"/>
    </row>
    <row r="170" spans="1:16" ht="12.75">
      <c r="A170">
        <v>82</v>
      </c>
      <c r="B170">
        <v>82</v>
      </c>
      <c r="C170" s="4" t="s">
        <v>25</v>
      </c>
      <c r="D170" t="s">
        <v>535</v>
      </c>
      <c r="E170" s="5" t="s">
        <v>52</v>
      </c>
      <c r="F170" t="s">
        <v>485</v>
      </c>
      <c r="G170" s="2">
        <v>42.45</v>
      </c>
      <c r="O170"/>
      <c r="P170" s="7"/>
    </row>
    <row r="171" spans="1:16" ht="12.75">
      <c r="A171">
        <v>83</v>
      </c>
      <c r="B171">
        <v>83</v>
      </c>
      <c r="C171" s="4" t="s">
        <v>4</v>
      </c>
      <c r="D171" t="s">
        <v>477</v>
      </c>
      <c r="E171" s="5" t="s">
        <v>52</v>
      </c>
      <c r="F171" t="s">
        <v>114</v>
      </c>
      <c r="G171" s="2">
        <v>42.45</v>
      </c>
      <c r="O171"/>
      <c r="P171" s="7"/>
    </row>
    <row r="172" spans="1:16" ht="12.75">
      <c r="A172">
        <v>84</v>
      </c>
      <c r="B172">
        <v>84</v>
      </c>
      <c r="C172" s="4" t="s">
        <v>7</v>
      </c>
      <c r="D172" t="s">
        <v>288</v>
      </c>
      <c r="E172" s="5" t="s">
        <v>53</v>
      </c>
      <c r="F172" t="s">
        <v>256</v>
      </c>
      <c r="G172" s="2">
        <v>42.46</v>
      </c>
      <c r="O172"/>
      <c r="P172" s="7"/>
    </row>
    <row r="173" spans="1:16" ht="12.75">
      <c r="A173">
        <v>85</v>
      </c>
      <c r="B173">
        <v>85</v>
      </c>
      <c r="C173" s="4" t="s">
        <v>5</v>
      </c>
      <c r="D173" t="s">
        <v>545</v>
      </c>
      <c r="E173" s="5" t="s">
        <v>52</v>
      </c>
      <c r="F173" t="s">
        <v>105</v>
      </c>
      <c r="G173" s="2">
        <v>42.52</v>
      </c>
      <c r="O173"/>
      <c r="P173" s="7"/>
    </row>
    <row r="174" spans="1:16" ht="12.75">
      <c r="A174">
        <v>86</v>
      </c>
      <c r="B174">
        <v>86</v>
      </c>
      <c r="C174" s="4" t="s">
        <v>18</v>
      </c>
      <c r="D174" t="s">
        <v>180</v>
      </c>
      <c r="E174" s="5" t="s">
        <v>55</v>
      </c>
      <c r="F174" t="s">
        <v>584</v>
      </c>
      <c r="G174" s="2">
        <v>42.54</v>
      </c>
      <c r="O174"/>
      <c r="P174" s="7"/>
    </row>
    <row r="175" spans="1:7" ht="12.75">
      <c r="A175">
        <v>87</v>
      </c>
      <c r="B175">
        <v>87</v>
      </c>
      <c r="C175" s="4" t="s">
        <v>5</v>
      </c>
      <c r="D175" t="s">
        <v>400</v>
      </c>
      <c r="E175" s="5" t="s">
        <v>52</v>
      </c>
      <c r="F175" t="s">
        <v>105</v>
      </c>
      <c r="G175" s="2">
        <v>42.59</v>
      </c>
    </row>
    <row r="176" spans="1:7" ht="12.75">
      <c r="A176">
        <v>88</v>
      </c>
      <c r="B176">
        <v>88</v>
      </c>
      <c r="C176" s="4" t="s">
        <v>5</v>
      </c>
      <c r="D176" t="s">
        <v>522</v>
      </c>
      <c r="E176" s="5" t="s">
        <v>52</v>
      </c>
      <c r="F176" t="s">
        <v>78</v>
      </c>
      <c r="G176" s="2">
        <v>43</v>
      </c>
    </row>
    <row r="177" spans="1:7" ht="12.75">
      <c r="A177">
        <v>89</v>
      </c>
      <c r="B177">
        <v>89</v>
      </c>
      <c r="C177" s="4" t="s">
        <v>35</v>
      </c>
      <c r="D177" t="s">
        <v>402</v>
      </c>
      <c r="E177" s="5" t="s">
        <v>52</v>
      </c>
      <c r="F177" t="s">
        <v>177</v>
      </c>
      <c r="G177" s="2">
        <v>43.03</v>
      </c>
    </row>
    <row r="178" spans="1:7" ht="12.75">
      <c r="A178">
        <v>90</v>
      </c>
      <c r="B178">
        <v>90</v>
      </c>
      <c r="C178" s="4" t="s">
        <v>20</v>
      </c>
      <c r="D178" t="s">
        <v>194</v>
      </c>
      <c r="E178" s="5" t="s">
        <v>52</v>
      </c>
      <c r="F178" t="s">
        <v>44</v>
      </c>
      <c r="G178" s="2">
        <v>43.26</v>
      </c>
    </row>
    <row r="179" spans="1:10" ht="12.75">
      <c r="A179">
        <v>91</v>
      </c>
      <c r="B179">
        <v>91</v>
      </c>
      <c r="C179" s="4" t="s">
        <v>35</v>
      </c>
      <c r="D179" t="s">
        <v>160</v>
      </c>
      <c r="E179" s="5" t="s">
        <v>101</v>
      </c>
      <c r="F179" t="s">
        <v>114</v>
      </c>
      <c r="G179" s="2">
        <v>43.32</v>
      </c>
      <c r="J179" s="4"/>
    </row>
    <row r="180" spans="1:10" ht="12.75">
      <c r="A180">
        <v>92</v>
      </c>
      <c r="B180">
        <v>92</v>
      </c>
      <c r="C180" s="4" t="s">
        <v>17</v>
      </c>
      <c r="D180" t="s">
        <v>589</v>
      </c>
      <c r="E180" s="5" t="s">
        <v>54</v>
      </c>
      <c r="F180" t="s">
        <v>460</v>
      </c>
      <c r="G180" s="2">
        <v>43.41</v>
      </c>
      <c r="J180" s="4"/>
    </row>
    <row r="181" spans="1:7" ht="12.75">
      <c r="A181">
        <v>93</v>
      </c>
      <c r="B181">
        <v>93</v>
      </c>
      <c r="C181" s="4" t="s">
        <v>27</v>
      </c>
      <c r="D181" t="s">
        <v>597</v>
      </c>
      <c r="E181" s="5" t="s">
        <v>52</v>
      </c>
      <c r="F181" t="s">
        <v>41</v>
      </c>
      <c r="G181" s="2">
        <v>43.48</v>
      </c>
    </row>
    <row r="182" spans="1:7" ht="12.75">
      <c r="A182">
        <v>94</v>
      </c>
      <c r="B182">
        <v>94</v>
      </c>
      <c r="C182" s="4" t="s">
        <v>20</v>
      </c>
      <c r="D182" s="4" t="s">
        <v>395</v>
      </c>
      <c r="E182" s="10" t="s">
        <v>53</v>
      </c>
      <c r="F182" s="4" t="s">
        <v>29</v>
      </c>
      <c r="G182" s="2">
        <v>43.53</v>
      </c>
    </row>
    <row r="183" spans="1:7" ht="12.75">
      <c r="A183">
        <v>95</v>
      </c>
      <c r="B183">
        <v>95</v>
      </c>
      <c r="C183" s="4" t="s">
        <v>34</v>
      </c>
      <c r="D183" t="s">
        <v>536</v>
      </c>
      <c r="E183" s="5" t="s">
        <v>52</v>
      </c>
      <c r="F183" t="s">
        <v>485</v>
      </c>
      <c r="G183" s="2">
        <v>43.56</v>
      </c>
    </row>
    <row r="184" spans="1:7" ht="12.75">
      <c r="A184">
        <v>96</v>
      </c>
      <c r="B184">
        <v>96</v>
      </c>
      <c r="C184" s="4" t="s">
        <v>34</v>
      </c>
      <c r="D184" t="s">
        <v>561</v>
      </c>
      <c r="E184" s="5" t="s">
        <v>54</v>
      </c>
      <c r="F184" t="s">
        <v>224</v>
      </c>
      <c r="G184" s="2">
        <v>44.07</v>
      </c>
    </row>
    <row r="185" spans="1:7" ht="12.75">
      <c r="A185">
        <v>97</v>
      </c>
      <c r="B185">
        <v>97</v>
      </c>
      <c r="C185" s="4" t="s">
        <v>25</v>
      </c>
      <c r="D185" t="s">
        <v>588</v>
      </c>
      <c r="E185" s="5" t="s">
        <v>54</v>
      </c>
      <c r="F185" t="s">
        <v>476</v>
      </c>
      <c r="G185" s="2">
        <v>44.08</v>
      </c>
    </row>
    <row r="186" spans="1:7" ht="12.75">
      <c r="A186">
        <v>98</v>
      </c>
      <c r="B186">
        <v>98</v>
      </c>
      <c r="C186" s="4" t="s">
        <v>20</v>
      </c>
      <c r="D186" t="s">
        <v>178</v>
      </c>
      <c r="E186" s="5" t="s">
        <v>55</v>
      </c>
      <c r="F186" t="s">
        <v>12</v>
      </c>
      <c r="G186" s="2">
        <v>44.1</v>
      </c>
    </row>
    <row r="187" spans="1:7" ht="12.75">
      <c r="A187">
        <v>99</v>
      </c>
      <c r="B187">
        <v>99</v>
      </c>
      <c r="C187" s="4" t="s">
        <v>6</v>
      </c>
      <c r="D187" t="s">
        <v>596</v>
      </c>
      <c r="E187" s="5" t="s">
        <v>52</v>
      </c>
      <c r="F187" t="s">
        <v>41</v>
      </c>
      <c r="G187" s="2">
        <v>44.14</v>
      </c>
    </row>
    <row r="188" spans="1:7" ht="12.75">
      <c r="A188">
        <v>100</v>
      </c>
      <c r="B188">
        <v>100</v>
      </c>
      <c r="C188" s="4" t="s">
        <v>19</v>
      </c>
      <c r="D188" t="s">
        <v>249</v>
      </c>
      <c r="E188" s="5" t="s">
        <v>53</v>
      </c>
      <c r="F188" t="s">
        <v>2</v>
      </c>
      <c r="G188" s="2">
        <v>44.22</v>
      </c>
    </row>
    <row r="189" spans="1:7" ht="12.75">
      <c r="A189">
        <v>101</v>
      </c>
      <c r="B189">
        <v>101</v>
      </c>
      <c r="C189" s="4" t="s">
        <v>5</v>
      </c>
      <c r="D189" t="s">
        <v>368</v>
      </c>
      <c r="E189" s="5" t="s">
        <v>53</v>
      </c>
      <c r="F189" t="s">
        <v>224</v>
      </c>
      <c r="G189" s="2">
        <v>44.26</v>
      </c>
    </row>
    <row r="190" spans="1:7" ht="12.75">
      <c r="A190">
        <v>102</v>
      </c>
      <c r="B190">
        <v>102</v>
      </c>
      <c r="C190" s="4" t="s">
        <v>17</v>
      </c>
      <c r="D190" t="s">
        <v>289</v>
      </c>
      <c r="E190" s="5" t="s">
        <v>53</v>
      </c>
      <c r="F190" t="s">
        <v>256</v>
      </c>
      <c r="G190" s="2">
        <v>44.35</v>
      </c>
    </row>
    <row r="191" spans="1:7" ht="12.75">
      <c r="A191">
        <v>103</v>
      </c>
      <c r="B191">
        <v>103</v>
      </c>
      <c r="C191" s="4" t="s">
        <v>18</v>
      </c>
      <c r="D191" t="s">
        <v>184</v>
      </c>
      <c r="E191" s="5" t="s">
        <v>101</v>
      </c>
      <c r="F191" t="s">
        <v>29</v>
      </c>
      <c r="G191" s="2">
        <v>44.39</v>
      </c>
    </row>
    <row r="192" spans="1:7" ht="12.75">
      <c r="A192">
        <v>104</v>
      </c>
      <c r="B192">
        <v>104</v>
      </c>
      <c r="C192" s="4" t="s">
        <v>24</v>
      </c>
      <c r="D192" t="s">
        <v>286</v>
      </c>
      <c r="E192" s="5" t="s">
        <v>52</v>
      </c>
      <c r="F192" t="s">
        <v>177</v>
      </c>
      <c r="G192" s="2">
        <v>44.44</v>
      </c>
    </row>
    <row r="193" spans="1:7" ht="12.75">
      <c r="A193">
        <v>105</v>
      </c>
      <c r="B193">
        <v>105</v>
      </c>
      <c r="C193" s="4" t="s">
        <v>76</v>
      </c>
      <c r="D193" t="s">
        <v>385</v>
      </c>
      <c r="E193" s="5" t="s">
        <v>52</v>
      </c>
      <c r="F193" t="s">
        <v>44</v>
      </c>
      <c r="G193" s="2">
        <v>44.47</v>
      </c>
    </row>
    <row r="194" spans="1:7" ht="12.75">
      <c r="A194">
        <v>106</v>
      </c>
      <c r="B194">
        <v>106</v>
      </c>
      <c r="C194" s="4" t="s">
        <v>18</v>
      </c>
      <c r="D194" t="s">
        <v>39</v>
      </c>
      <c r="E194" s="5" t="s">
        <v>53</v>
      </c>
      <c r="F194" t="s">
        <v>11</v>
      </c>
      <c r="G194" s="2">
        <v>44.49</v>
      </c>
    </row>
    <row r="195" spans="1:7" ht="12.75">
      <c r="A195">
        <v>107</v>
      </c>
      <c r="B195">
        <v>107</v>
      </c>
      <c r="C195" s="4" t="s">
        <v>7</v>
      </c>
      <c r="D195" t="s">
        <v>560</v>
      </c>
      <c r="E195" s="5" t="s">
        <v>53</v>
      </c>
      <c r="F195" t="s">
        <v>224</v>
      </c>
      <c r="G195" s="2">
        <v>44.5</v>
      </c>
    </row>
    <row r="196" spans="1:7" ht="12.75">
      <c r="A196">
        <v>108</v>
      </c>
      <c r="B196">
        <v>108</v>
      </c>
      <c r="C196" s="4" t="s">
        <v>19</v>
      </c>
      <c r="D196" t="s">
        <v>544</v>
      </c>
      <c r="E196" s="5" t="s">
        <v>52</v>
      </c>
      <c r="F196" t="s">
        <v>546</v>
      </c>
      <c r="G196" s="2">
        <v>44.53</v>
      </c>
    </row>
    <row r="197" spans="1:7" ht="12.75">
      <c r="A197">
        <v>109</v>
      </c>
      <c r="B197">
        <v>109</v>
      </c>
      <c r="C197" s="4" t="s">
        <v>5</v>
      </c>
      <c r="D197" t="s">
        <v>550</v>
      </c>
      <c r="E197" s="5" t="s">
        <v>55</v>
      </c>
      <c r="F197" t="s">
        <v>484</v>
      </c>
      <c r="G197" s="2">
        <v>45.04</v>
      </c>
    </row>
    <row r="198" spans="1:7" ht="12.75">
      <c r="A198">
        <v>110</v>
      </c>
      <c r="B198">
        <v>110</v>
      </c>
      <c r="C198" s="4" t="s">
        <v>17</v>
      </c>
      <c r="D198" t="s">
        <v>475</v>
      </c>
      <c r="E198" s="5" t="s">
        <v>55</v>
      </c>
      <c r="F198" t="s">
        <v>114</v>
      </c>
      <c r="G198" s="2">
        <v>45.14</v>
      </c>
    </row>
    <row r="199" spans="1:7" ht="12.75">
      <c r="A199">
        <v>111</v>
      </c>
      <c r="B199">
        <v>111</v>
      </c>
      <c r="C199" s="4" t="s">
        <v>24</v>
      </c>
      <c r="D199" t="s">
        <v>57</v>
      </c>
      <c r="E199" s="5" t="s">
        <v>52</v>
      </c>
      <c r="F199" t="s">
        <v>11</v>
      </c>
      <c r="G199" s="2">
        <v>45.15</v>
      </c>
    </row>
    <row r="200" spans="1:7" ht="12.75">
      <c r="A200">
        <v>112</v>
      </c>
      <c r="B200">
        <v>112</v>
      </c>
      <c r="C200" s="4" t="s">
        <v>20</v>
      </c>
      <c r="D200" t="s">
        <v>533</v>
      </c>
      <c r="E200" s="5" t="s">
        <v>51</v>
      </c>
      <c r="F200" t="s">
        <v>485</v>
      </c>
      <c r="G200" s="2">
        <v>45.16</v>
      </c>
    </row>
    <row r="201" spans="1:7" ht="12.75">
      <c r="A201">
        <v>113</v>
      </c>
      <c r="B201">
        <v>113</v>
      </c>
      <c r="C201" s="4" t="s">
        <v>18</v>
      </c>
      <c r="D201" t="s">
        <v>104</v>
      </c>
      <c r="E201" s="5" t="s">
        <v>52</v>
      </c>
      <c r="F201" t="s">
        <v>41</v>
      </c>
      <c r="G201" s="2">
        <v>45.19</v>
      </c>
    </row>
    <row r="202" spans="1:7" ht="12.75">
      <c r="A202">
        <v>114</v>
      </c>
      <c r="B202">
        <v>114</v>
      </c>
      <c r="C202" s="4" t="s">
        <v>7</v>
      </c>
      <c r="D202" t="s">
        <v>534</v>
      </c>
      <c r="E202" s="5" t="s">
        <v>51</v>
      </c>
      <c r="F202" t="s">
        <v>485</v>
      </c>
      <c r="G202" s="2">
        <v>45.21</v>
      </c>
    </row>
    <row r="203" spans="1:7" ht="12.75">
      <c r="A203">
        <v>115</v>
      </c>
      <c r="B203">
        <v>115</v>
      </c>
      <c r="C203" s="4" t="s">
        <v>47</v>
      </c>
      <c r="D203" t="s">
        <v>241</v>
      </c>
      <c r="E203" s="5" t="s">
        <v>101</v>
      </c>
      <c r="F203" t="s">
        <v>78</v>
      </c>
      <c r="G203" s="2">
        <v>45.22</v>
      </c>
    </row>
    <row r="204" spans="1:7" ht="12.75">
      <c r="A204">
        <v>116</v>
      </c>
      <c r="B204">
        <v>116</v>
      </c>
      <c r="C204" s="4" t="s">
        <v>17</v>
      </c>
      <c r="D204" t="s">
        <v>543</v>
      </c>
      <c r="E204" s="5" t="s">
        <v>54</v>
      </c>
      <c r="F204" t="s">
        <v>22</v>
      </c>
      <c r="G204" s="2">
        <v>45.23</v>
      </c>
    </row>
    <row r="205" spans="1:7" ht="12.75">
      <c r="A205">
        <v>117</v>
      </c>
      <c r="B205">
        <v>117</v>
      </c>
      <c r="C205" s="4" t="s">
        <v>5</v>
      </c>
      <c r="D205" t="s">
        <v>478</v>
      </c>
      <c r="E205" s="5" t="s">
        <v>54</v>
      </c>
      <c r="F205" t="s">
        <v>21</v>
      </c>
      <c r="G205" s="2">
        <v>45.32</v>
      </c>
    </row>
    <row r="206" spans="1:7" ht="12.75">
      <c r="A206">
        <v>118</v>
      </c>
      <c r="B206">
        <v>118</v>
      </c>
      <c r="C206" s="4" t="s">
        <v>3</v>
      </c>
      <c r="D206" t="s">
        <v>352</v>
      </c>
      <c r="E206" s="5" t="s">
        <v>54</v>
      </c>
      <c r="F206" t="s">
        <v>105</v>
      </c>
      <c r="G206" s="2">
        <v>45.32</v>
      </c>
    </row>
    <row r="207" spans="1:7" ht="12.75">
      <c r="A207">
        <v>119</v>
      </c>
      <c r="B207">
        <v>119</v>
      </c>
      <c r="C207" s="4" t="s">
        <v>27</v>
      </c>
      <c r="D207" t="s">
        <v>298</v>
      </c>
      <c r="E207" s="5" t="s">
        <v>55</v>
      </c>
      <c r="F207" t="s">
        <v>2</v>
      </c>
      <c r="G207" s="2">
        <v>45.34</v>
      </c>
    </row>
    <row r="208" spans="1:7" ht="12.75">
      <c r="A208">
        <v>120</v>
      </c>
      <c r="B208">
        <v>120</v>
      </c>
      <c r="C208" s="4" t="s">
        <v>25</v>
      </c>
      <c r="D208" t="s">
        <v>488</v>
      </c>
      <c r="E208" s="5" t="s">
        <v>55</v>
      </c>
      <c r="F208" t="s">
        <v>546</v>
      </c>
      <c r="G208" s="2">
        <v>45.37</v>
      </c>
    </row>
    <row r="209" spans="1:7" ht="12.75">
      <c r="A209">
        <v>121</v>
      </c>
      <c r="B209">
        <v>121</v>
      </c>
      <c r="C209" s="4" t="s">
        <v>20</v>
      </c>
      <c r="D209" t="s">
        <v>506</v>
      </c>
      <c r="E209" s="5" t="s">
        <v>51</v>
      </c>
      <c r="F209" t="s">
        <v>485</v>
      </c>
      <c r="G209" s="2">
        <v>45.4</v>
      </c>
    </row>
    <row r="210" spans="1:7" ht="12.75">
      <c r="A210">
        <v>122</v>
      </c>
      <c r="B210">
        <v>122</v>
      </c>
      <c r="C210" s="4" t="s">
        <v>20</v>
      </c>
      <c r="D210" t="s">
        <v>554</v>
      </c>
      <c r="E210" s="5" t="s">
        <v>53</v>
      </c>
      <c r="F210" t="s">
        <v>445</v>
      </c>
      <c r="G210" s="2">
        <v>45.42</v>
      </c>
    </row>
    <row r="211" spans="1:7" ht="12.75">
      <c r="A211">
        <v>123</v>
      </c>
      <c r="B211">
        <v>123</v>
      </c>
      <c r="C211" s="4" t="s">
        <v>18</v>
      </c>
      <c r="D211" t="s">
        <v>549</v>
      </c>
      <c r="E211" s="5" t="s">
        <v>52</v>
      </c>
      <c r="F211" t="s">
        <v>105</v>
      </c>
      <c r="G211" s="2">
        <v>45.46</v>
      </c>
    </row>
    <row r="212" spans="1:7" ht="12.75">
      <c r="A212">
        <v>124</v>
      </c>
      <c r="B212">
        <v>124</v>
      </c>
      <c r="C212" s="4" t="s">
        <v>5</v>
      </c>
      <c r="D212" t="s">
        <v>274</v>
      </c>
      <c r="E212" s="5" t="s">
        <v>54</v>
      </c>
      <c r="F212" t="s">
        <v>29</v>
      </c>
      <c r="G212" s="2">
        <v>45.52</v>
      </c>
    </row>
    <row r="213" spans="1:7" ht="12.75">
      <c r="A213">
        <v>125</v>
      </c>
      <c r="B213">
        <v>125</v>
      </c>
      <c r="C213" s="4" t="s">
        <v>5</v>
      </c>
      <c r="D213" t="s">
        <v>551</v>
      </c>
      <c r="E213" s="5" t="s">
        <v>55</v>
      </c>
      <c r="F213" t="s">
        <v>484</v>
      </c>
      <c r="G213" s="2">
        <v>45.56</v>
      </c>
    </row>
    <row r="214" spans="1:7" ht="12.75">
      <c r="A214">
        <v>126</v>
      </c>
      <c r="B214">
        <v>127</v>
      </c>
      <c r="C214" s="4" t="s">
        <v>7</v>
      </c>
      <c r="D214" t="s">
        <v>479</v>
      </c>
      <c r="E214" s="5" t="s">
        <v>54</v>
      </c>
      <c r="F214" t="s">
        <v>29</v>
      </c>
      <c r="G214" s="2">
        <v>46</v>
      </c>
    </row>
    <row r="215" spans="1:7" ht="12.75">
      <c r="A215">
        <v>127</v>
      </c>
      <c r="B215">
        <v>128</v>
      </c>
      <c r="C215" s="4" t="s">
        <v>34</v>
      </c>
      <c r="D215" t="s">
        <v>102</v>
      </c>
      <c r="E215" s="5" t="s">
        <v>53</v>
      </c>
      <c r="F215" t="s">
        <v>12</v>
      </c>
      <c r="G215" s="2">
        <v>46.03</v>
      </c>
    </row>
    <row r="216" spans="1:7" ht="12.75">
      <c r="A216">
        <v>128</v>
      </c>
      <c r="B216">
        <v>129</v>
      </c>
      <c r="C216" s="4" t="s">
        <v>6</v>
      </c>
      <c r="D216" t="s">
        <v>163</v>
      </c>
      <c r="E216" s="5" t="s">
        <v>52</v>
      </c>
      <c r="F216" t="s">
        <v>235</v>
      </c>
      <c r="G216" s="2">
        <v>46.07</v>
      </c>
    </row>
    <row r="217" spans="1:7" ht="12.75">
      <c r="A217">
        <v>129</v>
      </c>
      <c r="B217">
        <v>130</v>
      </c>
      <c r="C217" s="4" t="s">
        <v>5</v>
      </c>
      <c r="D217" t="s">
        <v>408</v>
      </c>
      <c r="E217" s="5" t="s">
        <v>53</v>
      </c>
      <c r="F217" t="s">
        <v>224</v>
      </c>
      <c r="G217" s="2">
        <v>46.08</v>
      </c>
    </row>
    <row r="218" spans="1:7" ht="12.75">
      <c r="A218">
        <v>130</v>
      </c>
      <c r="B218">
        <v>131</v>
      </c>
      <c r="C218" s="4" t="s">
        <v>5</v>
      </c>
      <c r="D218" t="s">
        <v>204</v>
      </c>
      <c r="E218" s="5" t="s">
        <v>100</v>
      </c>
      <c r="F218" t="s">
        <v>22</v>
      </c>
      <c r="G218" s="2">
        <v>46.1</v>
      </c>
    </row>
    <row r="219" spans="1:7" ht="12.75">
      <c r="A219">
        <v>131</v>
      </c>
      <c r="B219">
        <v>132</v>
      </c>
      <c r="C219" s="4" t="s">
        <v>5</v>
      </c>
      <c r="D219" t="s">
        <v>195</v>
      </c>
      <c r="E219" s="5" t="s">
        <v>52</v>
      </c>
      <c r="F219" t="s">
        <v>42</v>
      </c>
      <c r="G219" s="2">
        <v>46.12</v>
      </c>
    </row>
    <row r="220" spans="1:7" ht="12.75">
      <c r="A220">
        <v>132</v>
      </c>
      <c r="B220">
        <v>133</v>
      </c>
      <c r="C220" s="4" t="s">
        <v>5</v>
      </c>
      <c r="D220" t="s">
        <v>562</v>
      </c>
      <c r="E220" s="5" t="s">
        <v>54</v>
      </c>
      <c r="F220" t="s">
        <v>224</v>
      </c>
      <c r="G220" s="2">
        <v>46.18</v>
      </c>
    </row>
    <row r="221" spans="1:7" ht="12.75">
      <c r="A221">
        <v>133</v>
      </c>
      <c r="B221">
        <v>134</v>
      </c>
      <c r="C221" s="4" t="s">
        <v>35</v>
      </c>
      <c r="D221" t="s">
        <v>141</v>
      </c>
      <c r="E221" s="5" t="s">
        <v>55</v>
      </c>
      <c r="F221" t="s">
        <v>546</v>
      </c>
      <c r="G221" s="2">
        <v>46.23</v>
      </c>
    </row>
    <row r="222" spans="1:7" ht="12.75">
      <c r="A222">
        <v>134</v>
      </c>
      <c r="B222">
        <v>135</v>
      </c>
      <c r="C222" s="4" t="s">
        <v>17</v>
      </c>
      <c r="D222" t="s">
        <v>563</v>
      </c>
      <c r="E222" s="5" t="s">
        <v>55</v>
      </c>
      <c r="F222" t="s">
        <v>224</v>
      </c>
      <c r="G222" s="2">
        <v>46.26</v>
      </c>
    </row>
    <row r="223" spans="1:7" ht="12.75">
      <c r="A223">
        <v>135</v>
      </c>
      <c r="B223">
        <v>136</v>
      </c>
      <c r="C223" s="4" t="s">
        <v>3</v>
      </c>
      <c r="D223" t="s">
        <v>556</v>
      </c>
      <c r="E223" s="5" t="s">
        <v>55</v>
      </c>
      <c r="F223" t="s">
        <v>546</v>
      </c>
      <c r="G223" s="2">
        <v>46.37</v>
      </c>
    </row>
    <row r="224" spans="1:7" ht="12.75">
      <c r="A224">
        <v>136</v>
      </c>
      <c r="B224">
        <v>137</v>
      </c>
      <c r="C224" s="4" t="s">
        <v>20</v>
      </c>
      <c r="D224" t="s">
        <v>295</v>
      </c>
      <c r="E224" s="5" t="s">
        <v>55</v>
      </c>
      <c r="F224" t="s">
        <v>78</v>
      </c>
      <c r="G224" s="2">
        <v>46.42</v>
      </c>
    </row>
    <row r="225" spans="1:7" ht="12.75">
      <c r="A225">
        <v>137</v>
      </c>
      <c r="B225">
        <v>138</v>
      </c>
      <c r="C225" s="4" t="s">
        <v>19</v>
      </c>
      <c r="D225" t="s">
        <v>107</v>
      </c>
      <c r="E225" s="5" t="s">
        <v>55</v>
      </c>
      <c r="F225" t="s">
        <v>12</v>
      </c>
      <c r="G225" s="2">
        <v>46.5</v>
      </c>
    </row>
    <row r="226" spans="1:7" ht="12.75">
      <c r="A226">
        <v>138</v>
      </c>
      <c r="B226">
        <v>139</v>
      </c>
      <c r="C226" s="4" t="s">
        <v>76</v>
      </c>
      <c r="D226" t="s">
        <v>564</v>
      </c>
      <c r="E226" s="5" t="s">
        <v>52</v>
      </c>
      <c r="F226" t="s">
        <v>78</v>
      </c>
      <c r="G226" s="2">
        <v>47.04</v>
      </c>
    </row>
    <row r="227" spans="1:7" ht="12.75">
      <c r="A227">
        <v>139</v>
      </c>
      <c r="B227">
        <v>140</v>
      </c>
      <c r="C227" s="4" t="s">
        <v>17</v>
      </c>
      <c r="D227" t="s">
        <v>198</v>
      </c>
      <c r="E227" s="5" t="s">
        <v>108</v>
      </c>
      <c r="F227" t="s">
        <v>21</v>
      </c>
      <c r="G227" s="2">
        <v>47.08</v>
      </c>
    </row>
    <row r="228" spans="1:7" ht="12.75">
      <c r="A228">
        <v>140</v>
      </c>
      <c r="B228">
        <v>141</v>
      </c>
      <c r="C228" s="4" t="s">
        <v>20</v>
      </c>
      <c r="D228" t="s">
        <v>327</v>
      </c>
      <c r="E228" s="5" t="s">
        <v>52</v>
      </c>
      <c r="F228" t="s">
        <v>8</v>
      </c>
      <c r="G228" s="2">
        <v>47.12</v>
      </c>
    </row>
    <row r="229" spans="1:7" ht="12.75">
      <c r="A229">
        <v>141</v>
      </c>
      <c r="B229">
        <v>142</v>
      </c>
      <c r="C229" s="4" t="s">
        <v>34</v>
      </c>
      <c r="D229" t="s">
        <v>591</v>
      </c>
      <c r="E229" s="5" t="s">
        <v>53</v>
      </c>
      <c r="F229" t="s">
        <v>43</v>
      </c>
      <c r="G229" s="2">
        <v>47.19</v>
      </c>
    </row>
    <row r="230" spans="1:7" ht="12.75">
      <c r="A230">
        <v>142</v>
      </c>
      <c r="B230">
        <v>143</v>
      </c>
      <c r="C230" s="4" t="s">
        <v>6</v>
      </c>
      <c r="D230" t="s">
        <v>576</v>
      </c>
      <c r="E230" s="5" t="s">
        <v>54</v>
      </c>
      <c r="F230" t="s">
        <v>41</v>
      </c>
      <c r="G230" s="2">
        <v>47.28</v>
      </c>
    </row>
    <row r="231" spans="1:7" ht="12.75">
      <c r="A231">
        <v>143</v>
      </c>
      <c r="B231">
        <v>144</v>
      </c>
      <c r="C231" s="4" t="s">
        <v>34</v>
      </c>
      <c r="D231" t="s">
        <v>178</v>
      </c>
      <c r="E231" s="5" t="s">
        <v>55</v>
      </c>
      <c r="F231" t="s">
        <v>177</v>
      </c>
      <c r="G231" s="2">
        <v>47.3</v>
      </c>
    </row>
    <row r="232" spans="1:7" ht="12.75">
      <c r="A232">
        <v>144</v>
      </c>
      <c r="B232">
        <v>145</v>
      </c>
      <c r="C232" s="4" t="s">
        <v>27</v>
      </c>
      <c r="D232" t="s">
        <v>79</v>
      </c>
      <c r="E232" s="5" t="s">
        <v>100</v>
      </c>
      <c r="F232" t="s">
        <v>78</v>
      </c>
      <c r="G232" s="2">
        <v>47.39</v>
      </c>
    </row>
    <row r="233" spans="1:7" ht="12.75">
      <c r="A233">
        <v>145</v>
      </c>
      <c r="B233">
        <v>146</v>
      </c>
      <c r="C233" s="4" t="s">
        <v>24</v>
      </c>
      <c r="D233" t="s">
        <v>284</v>
      </c>
      <c r="E233" s="5" t="s">
        <v>100</v>
      </c>
      <c r="F233" t="s">
        <v>105</v>
      </c>
      <c r="G233" s="2">
        <v>47.48</v>
      </c>
    </row>
    <row r="234" spans="1:7" ht="12.75">
      <c r="A234">
        <v>146</v>
      </c>
      <c r="B234">
        <v>147</v>
      </c>
      <c r="C234" s="4" t="s">
        <v>5</v>
      </c>
      <c r="D234" t="s">
        <v>208</v>
      </c>
      <c r="E234" s="5" t="s">
        <v>55</v>
      </c>
      <c r="F234" t="s">
        <v>42</v>
      </c>
      <c r="G234" s="2">
        <v>47.49</v>
      </c>
    </row>
    <row r="235" spans="1:7" ht="12.75">
      <c r="A235">
        <v>147</v>
      </c>
      <c r="B235">
        <v>148</v>
      </c>
      <c r="C235" s="4" t="s">
        <v>5</v>
      </c>
      <c r="D235" t="s">
        <v>277</v>
      </c>
      <c r="E235" s="5" t="s">
        <v>100</v>
      </c>
      <c r="F235" t="s">
        <v>235</v>
      </c>
      <c r="G235" s="2">
        <v>47.54</v>
      </c>
    </row>
    <row r="236" spans="1:7" ht="12.75">
      <c r="A236">
        <v>148</v>
      </c>
      <c r="B236">
        <v>149</v>
      </c>
      <c r="C236" s="4" t="s">
        <v>20</v>
      </c>
      <c r="D236" t="s">
        <v>168</v>
      </c>
      <c r="E236" s="5" t="s">
        <v>51</v>
      </c>
      <c r="F236" t="s">
        <v>12</v>
      </c>
      <c r="G236" s="2">
        <v>47.58</v>
      </c>
    </row>
    <row r="237" spans="1:7" ht="12.75">
      <c r="A237">
        <v>149</v>
      </c>
      <c r="B237">
        <v>150</v>
      </c>
      <c r="C237" s="4" t="s">
        <v>6</v>
      </c>
      <c r="D237" t="s">
        <v>429</v>
      </c>
      <c r="E237" s="5" t="s">
        <v>55</v>
      </c>
      <c r="F237" t="s">
        <v>177</v>
      </c>
      <c r="G237" s="2">
        <v>48.05</v>
      </c>
    </row>
    <row r="238" spans="1:7" ht="12.75">
      <c r="A238">
        <v>150</v>
      </c>
      <c r="B238">
        <v>150</v>
      </c>
      <c r="C238" s="4" t="s">
        <v>76</v>
      </c>
      <c r="D238" t="s">
        <v>471</v>
      </c>
      <c r="E238" s="5" t="s">
        <v>55</v>
      </c>
      <c r="F238" t="s">
        <v>159</v>
      </c>
      <c r="G238" s="2">
        <v>48.25</v>
      </c>
    </row>
    <row r="239" spans="1:7" ht="12.75">
      <c r="A239">
        <v>151</v>
      </c>
      <c r="B239">
        <v>151</v>
      </c>
      <c r="C239" s="4" t="s">
        <v>24</v>
      </c>
      <c r="D239" t="s">
        <v>586</v>
      </c>
      <c r="E239" s="5" t="s">
        <v>55</v>
      </c>
      <c r="F239" t="s">
        <v>109</v>
      </c>
      <c r="G239" s="2">
        <v>48.27</v>
      </c>
    </row>
    <row r="240" spans="1:7" ht="12.75">
      <c r="A240">
        <v>152</v>
      </c>
      <c r="B240">
        <v>152</v>
      </c>
      <c r="C240" s="4" t="s">
        <v>34</v>
      </c>
      <c r="D240" t="s">
        <v>570</v>
      </c>
      <c r="E240" s="5" t="s">
        <v>55</v>
      </c>
      <c r="F240" t="s">
        <v>42</v>
      </c>
      <c r="G240" s="2">
        <v>48.28</v>
      </c>
    </row>
    <row r="241" spans="1:7" ht="12.75">
      <c r="A241">
        <v>153</v>
      </c>
      <c r="B241">
        <v>153</v>
      </c>
      <c r="C241" s="4" t="s">
        <v>6</v>
      </c>
      <c r="D241" t="s">
        <v>387</v>
      </c>
      <c r="E241" s="5" t="s">
        <v>52</v>
      </c>
      <c r="F241" t="s">
        <v>44</v>
      </c>
      <c r="G241" s="2">
        <v>48.43</v>
      </c>
    </row>
    <row r="242" spans="1:7" ht="12.75">
      <c r="A242">
        <v>154</v>
      </c>
      <c r="B242">
        <v>154</v>
      </c>
      <c r="C242" s="4" t="s">
        <v>7</v>
      </c>
      <c r="D242" t="s">
        <v>126</v>
      </c>
      <c r="E242" s="5" t="s">
        <v>55</v>
      </c>
      <c r="F242" t="s">
        <v>484</v>
      </c>
      <c r="G242" s="2">
        <v>48.59</v>
      </c>
    </row>
    <row r="243" spans="1:7" ht="12.75">
      <c r="A243">
        <v>155</v>
      </c>
      <c r="B243">
        <v>155</v>
      </c>
      <c r="C243" s="4" t="s">
        <v>7</v>
      </c>
      <c r="D243" t="s">
        <v>577</v>
      </c>
      <c r="E243" s="5" t="s">
        <v>54</v>
      </c>
      <c r="F243" t="s">
        <v>41</v>
      </c>
      <c r="G243" s="2">
        <v>49.07</v>
      </c>
    </row>
    <row r="244" spans="1:7" ht="12.75">
      <c r="A244">
        <v>156</v>
      </c>
      <c r="B244">
        <v>156</v>
      </c>
      <c r="C244" s="4" t="s">
        <v>20</v>
      </c>
      <c r="D244" t="s">
        <v>571</v>
      </c>
      <c r="E244" s="5" t="s">
        <v>54</v>
      </c>
      <c r="F244" t="s">
        <v>42</v>
      </c>
      <c r="G244" s="2">
        <v>49.08</v>
      </c>
    </row>
    <row r="245" spans="1:7" ht="12.75">
      <c r="A245">
        <v>157</v>
      </c>
      <c r="B245">
        <v>157</v>
      </c>
      <c r="C245" s="4" t="s">
        <v>7</v>
      </c>
      <c r="D245" t="s">
        <v>537</v>
      </c>
      <c r="E245" s="5" t="s">
        <v>52</v>
      </c>
      <c r="F245" t="s">
        <v>485</v>
      </c>
      <c r="G245" s="2">
        <v>49.1</v>
      </c>
    </row>
    <row r="246" spans="1:7" ht="12.75">
      <c r="A246">
        <v>158</v>
      </c>
      <c r="B246">
        <v>158</v>
      </c>
      <c r="C246" s="4" t="s">
        <v>20</v>
      </c>
      <c r="D246" t="s">
        <v>429</v>
      </c>
      <c r="E246" s="10" t="s">
        <v>52</v>
      </c>
      <c r="F246" t="s">
        <v>12</v>
      </c>
      <c r="G246" s="2">
        <v>49.13</v>
      </c>
    </row>
    <row r="247" spans="1:7" ht="12.75">
      <c r="A247">
        <v>159</v>
      </c>
      <c r="B247">
        <v>159</v>
      </c>
      <c r="C247" s="4" t="s">
        <v>20</v>
      </c>
      <c r="D247" t="s">
        <v>587</v>
      </c>
      <c r="E247" s="5" t="s">
        <v>101</v>
      </c>
      <c r="F247" t="s">
        <v>109</v>
      </c>
      <c r="G247" s="2">
        <v>49.17</v>
      </c>
    </row>
    <row r="248" spans="1:7" ht="12.75">
      <c r="A248">
        <v>160</v>
      </c>
      <c r="B248">
        <v>160</v>
      </c>
      <c r="C248" s="4" t="s">
        <v>19</v>
      </c>
      <c r="D248" t="s">
        <v>148</v>
      </c>
      <c r="E248" s="5" t="s">
        <v>53</v>
      </c>
      <c r="F248" t="s">
        <v>546</v>
      </c>
      <c r="G248" s="2">
        <v>49.28</v>
      </c>
    </row>
    <row r="249" spans="1:7" ht="12.75">
      <c r="A249">
        <v>161</v>
      </c>
      <c r="B249">
        <v>161</v>
      </c>
      <c r="C249" s="4" t="s">
        <v>24</v>
      </c>
      <c r="D249" t="s">
        <v>525</v>
      </c>
      <c r="E249" s="5" t="s">
        <v>55</v>
      </c>
      <c r="F249" t="s">
        <v>78</v>
      </c>
      <c r="G249" s="2">
        <v>49.33</v>
      </c>
    </row>
    <row r="250" spans="1:7" ht="12.75">
      <c r="A250">
        <v>162</v>
      </c>
      <c r="B250">
        <v>162</v>
      </c>
      <c r="C250" s="4" t="s">
        <v>24</v>
      </c>
      <c r="D250" t="s">
        <v>36</v>
      </c>
      <c r="E250" s="5" t="s">
        <v>101</v>
      </c>
      <c r="F250" t="s">
        <v>43</v>
      </c>
      <c r="G250" s="2">
        <v>49.35</v>
      </c>
    </row>
    <row r="251" spans="1:7" ht="12.75">
      <c r="A251">
        <v>163</v>
      </c>
      <c r="B251">
        <v>163</v>
      </c>
      <c r="C251" s="4" t="s">
        <v>5</v>
      </c>
      <c r="D251" t="s">
        <v>526</v>
      </c>
      <c r="E251" s="5" t="s">
        <v>55</v>
      </c>
      <c r="F251" t="s">
        <v>78</v>
      </c>
      <c r="G251" s="2">
        <v>49.46</v>
      </c>
    </row>
    <row r="252" spans="1:7" ht="12.75">
      <c r="A252">
        <v>164</v>
      </c>
      <c r="B252">
        <v>164</v>
      </c>
      <c r="C252" s="4" t="s">
        <v>20</v>
      </c>
      <c r="D252" t="s">
        <v>578</v>
      </c>
      <c r="E252" s="5" t="s">
        <v>53</v>
      </c>
      <c r="F252" t="s">
        <v>41</v>
      </c>
      <c r="G252" s="2">
        <v>49.48</v>
      </c>
    </row>
    <row r="253" spans="1:7" ht="12.75">
      <c r="A253">
        <v>165</v>
      </c>
      <c r="B253">
        <v>165</v>
      </c>
      <c r="C253" s="4" t="s">
        <v>6</v>
      </c>
      <c r="D253" t="s">
        <v>168</v>
      </c>
      <c r="E253" s="5" t="s">
        <v>52</v>
      </c>
      <c r="F253" t="s">
        <v>12</v>
      </c>
      <c r="G253" s="2">
        <v>49.55</v>
      </c>
    </row>
    <row r="254" spans="1:7" ht="12.75">
      <c r="A254">
        <v>166</v>
      </c>
      <c r="B254">
        <v>166</v>
      </c>
      <c r="C254" s="4" t="s">
        <v>34</v>
      </c>
      <c r="D254" t="s">
        <v>196</v>
      </c>
      <c r="E254" s="5" t="s">
        <v>53</v>
      </c>
      <c r="F254" t="s">
        <v>78</v>
      </c>
      <c r="G254" s="2">
        <v>49.58</v>
      </c>
    </row>
    <row r="255" spans="1:7" ht="12.75">
      <c r="A255">
        <v>167</v>
      </c>
      <c r="B255">
        <v>167</v>
      </c>
      <c r="C255" s="4" t="s">
        <v>5</v>
      </c>
      <c r="D255" t="s">
        <v>572</v>
      </c>
      <c r="E255" s="5" t="s">
        <v>55</v>
      </c>
      <c r="F255" t="s">
        <v>42</v>
      </c>
      <c r="G255" s="2">
        <v>50.01</v>
      </c>
    </row>
    <row r="256" spans="1:7" ht="12.75">
      <c r="A256">
        <v>168</v>
      </c>
      <c r="B256">
        <v>168</v>
      </c>
      <c r="C256" s="4" t="s">
        <v>20</v>
      </c>
      <c r="D256" t="s">
        <v>130</v>
      </c>
      <c r="E256" s="5" t="s">
        <v>53</v>
      </c>
      <c r="F256" t="s">
        <v>12</v>
      </c>
      <c r="G256" s="2">
        <v>50.18</v>
      </c>
    </row>
    <row r="257" spans="1:7" ht="12.75">
      <c r="A257">
        <v>169</v>
      </c>
      <c r="B257">
        <v>169</v>
      </c>
      <c r="C257" s="4" t="s">
        <v>25</v>
      </c>
      <c r="D257" t="s">
        <v>582</v>
      </c>
      <c r="E257" s="5" t="s">
        <v>55</v>
      </c>
      <c r="F257" t="s">
        <v>235</v>
      </c>
      <c r="G257" s="2">
        <v>50.45</v>
      </c>
    </row>
    <row r="258" spans="1:7" ht="12.75">
      <c r="A258">
        <v>170</v>
      </c>
      <c r="B258">
        <v>170</v>
      </c>
      <c r="C258" s="4" t="s">
        <v>25</v>
      </c>
      <c r="D258" t="s">
        <v>565</v>
      </c>
      <c r="E258" s="5" t="s">
        <v>52</v>
      </c>
      <c r="F258" t="s">
        <v>78</v>
      </c>
      <c r="G258" s="2">
        <v>50.5</v>
      </c>
    </row>
    <row r="259" spans="1:7" ht="12.75">
      <c r="A259">
        <v>171</v>
      </c>
      <c r="B259">
        <v>171</v>
      </c>
      <c r="C259" s="4" t="s">
        <v>18</v>
      </c>
      <c r="D259" t="s">
        <v>566</v>
      </c>
      <c r="E259" s="5" t="s">
        <v>52</v>
      </c>
      <c r="F259" t="s">
        <v>78</v>
      </c>
      <c r="G259" s="2">
        <v>51.03</v>
      </c>
    </row>
    <row r="260" spans="1:7" ht="12.75">
      <c r="A260">
        <v>172</v>
      </c>
      <c r="B260">
        <v>172</v>
      </c>
      <c r="C260" s="4" t="s">
        <v>24</v>
      </c>
      <c r="D260" t="s">
        <v>444</v>
      </c>
      <c r="E260" s="5" t="s">
        <v>54</v>
      </c>
      <c r="F260" t="s">
        <v>2</v>
      </c>
      <c r="G260" s="2">
        <v>51.16</v>
      </c>
    </row>
    <row r="261" spans="1:7" ht="12.75">
      <c r="A261">
        <v>173</v>
      </c>
      <c r="B261">
        <v>173</v>
      </c>
      <c r="C261" s="4" t="s">
        <v>5</v>
      </c>
      <c r="D261" t="s">
        <v>280</v>
      </c>
      <c r="E261" s="5" t="s">
        <v>54</v>
      </c>
      <c r="F261" t="s">
        <v>43</v>
      </c>
      <c r="G261" s="2">
        <v>51.17</v>
      </c>
    </row>
    <row r="262" spans="1:7" ht="12.75">
      <c r="A262">
        <v>174</v>
      </c>
      <c r="B262">
        <v>174</v>
      </c>
      <c r="C262" s="4" t="s">
        <v>19</v>
      </c>
      <c r="D262" t="s">
        <v>66</v>
      </c>
      <c r="E262" s="5" t="s">
        <v>100</v>
      </c>
      <c r="F262" t="s">
        <v>546</v>
      </c>
      <c r="G262" s="2">
        <v>51.27</v>
      </c>
    </row>
    <row r="263" spans="1:7" ht="12.75">
      <c r="A263">
        <v>175</v>
      </c>
      <c r="B263">
        <v>175</v>
      </c>
      <c r="C263" s="4" t="s">
        <v>25</v>
      </c>
      <c r="D263" t="s">
        <v>2</v>
      </c>
      <c r="E263" s="5" t="s">
        <v>55</v>
      </c>
      <c r="F263" t="s">
        <v>41</v>
      </c>
      <c r="G263" s="2">
        <v>51.29</v>
      </c>
    </row>
    <row r="264" spans="1:7" ht="12.75">
      <c r="A264">
        <v>176</v>
      </c>
      <c r="B264">
        <v>176</v>
      </c>
      <c r="C264" s="4" t="s">
        <v>19</v>
      </c>
      <c r="D264" t="s">
        <v>583</v>
      </c>
      <c r="E264" s="5" t="s">
        <v>55</v>
      </c>
      <c r="F264" t="s">
        <v>584</v>
      </c>
      <c r="G264" s="2">
        <v>51.4</v>
      </c>
    </row>
    <row r="265" spans="1:7" ht="12.75">
      <c r="A265">
        <v>177</v>
      </c>
      <c r="B265">
        <v>177</v>
      </c>
      <c r="C265" s="4" t="s">
        <v>7</v>
      </c>
      <c r="D265" t="s">
        <v>473</v>
      </c>
      <c r="E265" s="5" t="s">
        <v>52</v>
      </c>
      <c r="F265" t="s">
        <v>8</v>
      </c>
      <c r="G265" s="2">
        <v>51.41</v>
      </c>
    </row>
    <row r="266" spans="1:7" ht="12.75">
      <c r="A266">
        <v>178</v>
      </c>
      <c r="B266">
        <v>178</v>
      </c>
      <c r="C266" s="4" t="s">
        <v>24</v>
      </c>
      <c r="D266" t="s">
        <v>552</v>
      </c>
      <c r="E266" s="5" t="s">
        <v>54</v>
      </c>
      <c r="F266" t="s">
        <v>484</v>
      </c>
      <c r="G266" s="2">
        <v>51.44</v>
      </c>
    </row>
    <row r="267" spans="1:7" ht="12.75">
      <c r="A267">
        <v>179</v>
      </c>
      <c r="B267">
        <v>179</v>
      </c>
      <c r="C267" s="4" t="s">
        <v>20</v>
      </c>
      <c r="D267" t="s">
        <v>553</v>
      </c>
      <c r="E267" s="5" t="s">
        <v>100</v>
      </c>
      <c r="F267" t="s">
        <v>484</v>
      </c>
      <c r="G267" s="2">
        <v>51.55</v>
      </c>
    </row>
    <row r="268" spans="1:7" ht="12.75">
      <c r="A268">
        <v>180</v>
      </c>
      <c r="B268">
        <v>180</v>
      </c>
      <c r="C268" s="4" t="s">
        <v>18</v>
      </c>
      <c r="D268" t="s">
        <v>579</v>
      </c>
      <c r="E268" s="5" t="s">
        <v>54</v>
      </c>
      <c r="F268" t="s">
        <v>41</v>
      </c>
      <c r="G268" s="2">
        <v>51.59</v>
      </c>
    </row>
    <row r="269" spans="1:7" ht="12.75">
      <c r="A269">
        <v>181</v>
      </c>
      <c r="B269">
        <v>181</v>
      </c>
      <c r="C269" s="4" t="s">
        <v>18</v>
      </c>
      <c r="D269" t="s">
        <v>567</v>
      </c>
      <c r="E269" s="5" t="s">
        <v>53</v>
      </c>
      <c r="F269" t="s">
        <v>78</v>
      </c>
      <c r="G269" s="2">
        <v>52.11</v>
      </c>
    </row>
    <row r="270" spans="1:7" ht="12.75">
      <c r="A270">
        <v>182</v>
      </c>
      <c r="B270">
        <v>182</v>
      </c>
      <c r="C270" s="4" t="s">
        <v>35</v>
      </c>
      <c r="D270" t="s">
        <v>575</v>
      </c>
      <c r="E270" s="5" t="s">
        <v>52</v>
      </c>
      <c r="F270" t="s">
        <v>44</v>
      </c>
      <c r="G270" s="2">
        <v>52.13</v>
      </c>
    </row>
    <row r="271" spans="1:7" ht="12.75">
      <c r="A271">
        <v>183</v>
      </c>
      <c r="B271">
        <v>183</v>
      </c>
      <c r="C271" s="4" t="s">
        <v>7</v>
      </c>
      <c r="D271" t="s">
        <v>154</v>
      </c>
      <c r="E271" s="5" t="s">
        <v>53</v>
      </c>
      <c r="F271" t="s">
        <v>42</v>
      </c>
      <c r="G271" s="2">
        <v>52.16</v>
      </c>
    </row>
    <row r="272" spans="1:7" ht="12.75">
      <c r="A272">
        <v>184</v>
      </c>
      <c r="B272">
        <v>184</v>
      </c>
      <c r="C272" s="4" t="s">
        <v>7</v>
      </c>
      <c r="D272" t="s">
        <v>538</v>
      </c>
      <c r="E272" s="5" t="s">
        <v>52</v>
      </c>
      <c r="F272" t="s">
        <v>485</v>
      </c>
      <c r="G272" s="2">
        <v>52.23</v>
      </c>
    </row>
    <row r="273" spans="1:7" ht="12.75">
      <c r="A273">
        <v>185</v>
      </c>
      <c r="B273">
        <v>185</v>
      </c>
      <c r="C273" s="4" t="s">
        <v>20</v>
      </c>
      <c r="D273" t="s">
        <v>132</v>
      </c>
      <c r="E273" s="5" t="s">
        <v>55</v>
      </c>
      <c r="F273" t="s">
        <v>12</v>
      </c>
      <c r="G273" s="2">
        <v>52.3</v>
      </c>
    </row>
    <row r="274" spans="1:7" ht="12.75">
      <c r="A274">
        <v>186</v>
      </c>
      <c r="B274">
        <v>186</v>
      </c>
      <c r="C274" s="4" t="s">
        <v>17</v>
      </c>
      <c r="D274" t="s">
        <v>545</v>
      </c>
      <c r="E274" s="5" t="s">
        <v>54</v>
      </c>
      <c r="F274" t="s">
        <v>546</v>
      </c>
      <c r="G274" s="2">
        <v>52.33</v>
      </c>
    </row>
    <row r="275" spans="1:7" ht="12.75">
      <c r="A275">
        <v>187</v>
      </c>
      <c r="B275">
        <v>187</v>
      </c>
      <c r="C275" s="4" t="s">
        <v>18</v>
      </c>
      <c r="D275" t="s">
        <v>573</v>
      </c>
      <c r="E275" s="5" t="s">
        <v>54</v>
      </c>
      <c r="F275" t="s">
        <v>42</v>
      </c>
      <c r="G275" s="2">
        <v>52.44</v>
      </c>
    </row>
    <row r="276" spans="1:7" ht="12.75">
      <c r="A276">
        <v>188</v>
      </c>
      <c r="B276">
        <v>188</v>
      </c>
      <c r="C276" s="4" t="s">
        <v>18</v>
      </c>
      <c r="D276" t="s">
        <v>66</v>
      </c>
      <c r="E276" s="5" t="s">
        <v>54</v>
      </c>
      <c r="F276" t="s">
        <v>78</v>
      </c>
      <c r="G276" s="2">
        <v>52.51</v>
      </c>
    </row>
    <row r="277" spans="1:7" ht="12.75">
      <c r="A277">
        <v>189</v>
      </c>
      <c r="B277">
        <v>189</v>
      </c>
      <c r="C277" s="4" t="s">
        <v>5</v>
      </c>
      <c r="D277" t="s">
        <v>425</v>
      </c>
      <c r="E277" s="5" t="s">
        <v>52</v>
      </c>
      <c r="F277" t="s">
        <v>11</v>
      </c>
      <c r="G277" s="2">
        <v>53.08</v>
      </c>
    </row>
    <row r="278" spans="1:7" ht="12.75">
      <c r="A278">
        <v>190</v>
      </c>
      <c r="B278">
        <v>190</v>
      </c>
      <c r="C278" s="4" t="s">
        <v>25</v>
      </c>
      <c r="D278" t="s">
        <v>557</v>
      </c>
      <c r="E278" s="5" t="s">
        <v>55</v>
      </c>
      <c r="F278" t="s">
        <v>546</v>
      </c>
      <c r="G278" s="2">
        <v>53.12</v>
      </c>
    </row>
    <row r="279" spans="1:7" ht="12.75">
      <c r="A279">
        <v>191</v>
      </c>
      <c r="B279">
        <v>191</v>
      </c>
      <c r="C279" s="4" t="s">
        <v>27</v>
      </c>
      <c r="D279" t="s">
        <v>574</v>
      </c>
      <c r="E279" s="5" t="s">
        <v>54</v>
      </c>
      <c r="F279" t="s">
        <v>42</v>
      </c>
      <c r="G279" s="2">
        <v>53.2</v>
      </c>
    </row>
    <row r="280" spans="1:7" ht="12.75">
      <c r="A280">
        <v>192</v>
      </c>
      <c r="B280">
        <v>192</v>
      </c>
      <c r="C280" s="4" t="s">
        <v>7</v>
      </c>
      <c r="D280" t="s">
        <v>504</v>
      </c>
      <c r="E280" s="5" t="s">
        <v>55</v>
      </c>
      <c r="F280" t="s">
        <v>546</v>
      </c>
      <c r="G280" s="2">
        <v>53.3</v>
      </c>
    </row>
    <row r="281" spans="1:7" ht="12.75">
      <c r="A281">
        <v>193</v>
      </c>
      <c r="B281">
        <v>193</v>
      </c>
      <c r="C281" s="4" t="s">
        <v>7</v>
      </c>
      <c r="D281" t="s">
        <v>580</v>
      </c>
      <c r="E281" s="5" t="s">
        <v>53</v>
      </c>
      <c r="F281" t="s">
        <v>41</v>
      </c>
      <c r="G281" s="2">
        <v>53.58</v>
      </c>
    </row>
    <row r="282" spans="1:7" ht="12.75">
      <c r="A282">
        <v>194</v>
      </c>
      <c r="B282">
        <v>194</v>
      </c>
      <c r="C282" s="4" t="s">
        <v>17</v>
      </c>
      <c r="D282" t="s">
        <v>57</v>
      </c>
      <c r="E282" s="5" t="s">
        <v>52</v>
      </c>
      <c r="F282" t="s">
        <v>78</v>
      </c>
      <c r="G282" s="2">
        <v>54.4</v>
      </c>
    </row>
    <row r="283" spans="1:7" ht="12.75">
      <c r="A283">
        <v>195</v>
      </c>
      <c r="B283">
        <v>195</v>
      </c>
      <c r="C283" s="4" t="s">
        <v>34</v>
      </c>
      <c r="D283" t="s">
        <v>569</v>
      </c>
      <c r="E283" s="5" t="s">
        <v>54</v>
      </c>
      <c r="F283" t="s">
        <v>78</v>
      </c>
      <c r="G283" s="2">
        <v>55.16</v>
      </c>
    </row>
    <row r="284" spans="1:7" ht="12.75">
      <c r="A284">
        <v>196</v>
      </c>
      <c r="B284">
        <v>196</v>
      </c>
      <c r="C284" s="4" t="s">
        <v>76</v>
      </c>
      <c r="D284" t="s">
        <v>504</v>
      </c>
      <c r="E284" s="5" t="s">
        <v>52</v>
      </c>
      <c r="F284" t="s">
        <v>2</v>
      </c>
      <c r="G284" s="2">
        <v>55.34</v>
      </c>
    </row>
    <row r="285" spans="1:7" ht="12.75">
      <c r="A285">
        <v>197</v>
      </c>
      <c r="B285">
        <v>197</v>
      </c>
      <c r="C285" s="4" t="s">
        <v>25</v>
      </c>
      <c r="D285" t="s">
        <v>481</v>
      </c>
      <c r="E285" s="5" t="s">
        <v>100</v>
      </c>
      <c r="F285" t="s">
        <v>22</v>
      </c>
      <c r="G285" s="2">
        <v>55.36</v>
      </c>
    </row>
    <row r="286" spans="1:7" ht="12.75">
      <c r="A286">
        <v>198</v>
      </c>
      <c r="B286">
        <v>198</v>
      </c>
      <c r="C286" s="4" t="s">
        <v>18</v>
      </c>
      <c r="D286" t="s">
        <v>443</v>
      </c>
      <c r="E286" s="5" t="s">
        <v>54</v>
      </c>
      <c r="F286" t="s">
        <v>2</v>
      </c>
      <c r="G286" s="2">
        <v>56.33</v>
      </c>
    </row>
    <row r="287" spans="1:7" ht="12.75">
      <c r="A287">
        <v>199</v>
      </c>
      <c r="B287">
        <v>199</v>
      </c>
      <c r="C287" s="4" t="s">
        <v>6</v>
      </c>
      <c r="D287" t="s">
        <v>39</v>
      </c>
      <c r="E287" s="5" t="s">
        <v>101</v>
      </c>
      <c r="F287" t="s">
        <v>44</v>
      </c>
      <c r="G287" s="2">
        <v>56.43</v>
      </c>
    </row>
    <row r="288" spans="1:7" ht="12.75">
      <c r="A288">
        <v>200</v>
      </c>
      <c r="B288">
        <v>200</v>
      </c>
      <c r="C288" s="4" t="s">
        <v>19</v>
      </c>
      <c r="D288" t="s">
        <v>590</v>
      </c>
      <c r="E288" s="5" t="s">
        <v>53</v>
      </c>
      <c r="F288" t="s">
        <v>460</v>
      </c>
      <c r="G288" s="2">
        <v>56.57</v>
      </c>
    </row>
    <row r="289" spans="1:7" ht="12.75">
      <c r="A289">
        <v>201</v>
      </c>
      <c r="B289">
        <v>201</v>
      </c>
      <c r="C289" s="4" t="s">
        <v>3</v>
      </c>
      <c r="D289" t="s">
        <v>568</v>
      </c>
      <c r="E289" s="5" t="s">
        <v>275</v>
      </c>
      <c r="F289" t="s">
        <v>78</v>
      </c>
      <c r="G289" s="2">
        <v>57.35</v>
      </c>
    </row>
    <row r="290" spans="1:7" ht="12.75">
      <c r="A290">
        <v>202</v>
      </c>
      <c r="B290">
        <v>202</v>
      </c>
      <c r="C290" s="4" t="s">
        <v>98</v>
      </c>
      <c r="D290" t="s">
        <v>103</v>
      </c>
      <c r="E290" s="5" t="s">
        <v>100</v>
      </c>
      <c r="F290" t="s">
        <v>105</v>
      </c>
      <c r="G290" s="2">
        <v>58.12</v>
      </c>
    </row>
    <row r="291" spans="1:7" ht="12.75">
      <c r="A291">
        <v>203</v>
      </c>
      <c r="B291">
        <v>203</v>
      </c>
      <c r="C291" s="4" t="s">
        <v>47</v>
      </c>
      <c r="D291" t="s">
        <v>555</v>
      </c>
      <c r="E291" s="5" t="s">
        <v>275</v>
      </c>
      <c r="F291" t="s">
        <v>105</v>
      </c>
      <c r="G291" s="2">
        <v>58.42</v>
      </c>
    </row>
    <row r="292" spans="1:7" ht="12.75">
      <c r="A292">
        <v>204</v>
      </c>
      <c r="B292">
        <v>204</v>
      </c>
      <c r="C292" s="4" t="s">
        <v>6</v>
      </c>
      <c r="D292" t="s">
        <v>96</v>
      </c>
      <c r="E292" s="5" t="s">
        <v>55</v>
      </c>
      <c r="F292" t="s">
        <v>12</v>
      </c>
      <c r="G292" s="2">
        <v>61.26</v>
      </c>
    </row>
    <row r="293" spans="1:7" ht="12.75">
      <c r="A293">
        <v>205</v>
      </c>
      <c r="B293">
        <v>205</v>
      </c>
      <c r="C293" s="4" t="s">
        <v>4</v>
      </c>
      <c r="D293" t="s">
        <v>66</v>
      </c>
      <c r="E293" s="5" t="s">
        <v>275</v>
      </c>
      <c r="F293" t="s">
        <v>29</v>
      </c>
      <c r="G293" s="2">
        <v>61.4</v>
      </c>
    </row>
    <row r="294" spans="1:7" ht="12.75">
      <c r="A294">
        <v>206</v>
      </c>
      <c r="B294">
        <v>206</v>
      </c>
      <c r="C294" s="4" t="s">
        <v>27</v>
      </c>
      <c r="D294" t="s">
        <v>558</v>
      </c>
      <c r="E294" s="5" t="s">
        <v>55</v>
      </c>
      <c r="F294" t="s">
        <v>546</v>
      </c>
      <c r="G294" s="2">
        <v>63.1</v>
      </c>
    </row>
    <row r="295" spans="1:7" ht="12.75">
      <c r="A295">
        <v>207</v>
      </c>
      <c r="B295">
        <v>207</v>
      </c>
      <c r="C295" s="4" t="s">
        <v>18</v>
      </c>
      <c r="D295" t="s">
        <v>581</v>
      </c>
      <c r="E295" s="5" t="s">
        <v>53</v>
      </c>
      <c r="F295" t="s">
        <v>41</v>
      </c>
      <c r="G295" s="2">
        <v>64.19</v>
      </c>
    </row>
    <row r="296" spans="1:7" ht="12.75">
      <c r="A296">
        <v>208</v>
      </c>
      <c r="B296">
        <v>208</v>
      </c>
      <c r="C296" s="4" t="s">
        <v>7</v>
      </c>
      <c r="D296" t="s">
        <v>592</v>
      </c>
      <c r="E296" s="5" t="s">
        <v>108</v>
      </c>
      <c r="F296" t="s">
        <v>43</v>
      </c>
      <c r="G296" s="2">
        <v>65.5</v>
      </c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spans="3:5" ht="12.75">
      <c r="C318" s="4"/>
      <c r="E318" s="10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5" ht="12.75">
      <c r="C335" s="4"/>
    </row>
    <row r="337" ht="12.75">
      <c r="C337" s="4"/>
    </row>
    <row r="338" ht="12.75">
      <c r="C338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4" ht="12.75">
      <c r="C364" s="4"/>
    </row>
    <row r="365" ht="12.75">
      <c r="C365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9" ht="12.75">
      <c r="C399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7"/>
  <sheetViews>
    <sheetView zoomScalePageLayoutView="0" workbookViewId="0" topLeftCell="A48">
      <selection activeCell="B1" sqref="B1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2" width="3.00390625" style="0" customWidth="1"/>
    <col min="13" max="13" width="3.00390625" style="5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415</v>
      </c>
      <c r="B2" s="1"/>
      <c r="C2" s="8"/>
    </row>
    <row r="3" spans="1:2" ht="12.75">
      <c r="A3" s="1" t="s">
        <v>416</v>
      </c>
      <c r="B3" s="1"/>
    </row>
    <row r="4" spans="1:2" ht="12.75">
      <c r="A4" s="1"/>
      <c r="B4" s="1"/>
    </row>
    <row r="5" ht="12.75">
      <c r="N5" t="s">
        <v>30</v>
      </c>
    </row>
    <row r="6" spans="3:19" ht="12.75">
      <c r="C6" s="1" t="s">
        <v>30</v>
      </c>
      <c r="I6" s="1" t="s">
        <v>14</v>
      </c>
      <c r="M6" s="12"/>
      <c r="N6" s="1" t="s">
        <v>156</v>
      </c>
      <c r="P6" t="s">
        <v>59</v>
      </c>
      <c r="Q6" t="s">
        <v>60</v>
      </c>
      <c r="R6" t="s">
        <v>61</v>
      </c>
      <c r="S6" t="s">
        <v>62</v>
      </c>
    </row>
    <row r="7" spans="1:19" ht="12.75">
      <c r="A7">
        <v>1</v>
      </c>
      <c r="B7">
        <v>1</v>
      </c>
      <c r="C7" t="s">
        <v>5</v>
      </c>
      <c r="D7" t="s">
        <v>407</v>
      </c>
      <c r="F7" t="s">
        <v>226</v>
      </c>
      <c r="G7" s="2">
        <v>13.06</v>
      </c>
      <c r="I7">
        <v>1</v>
      </c>
      <c r="J7" t="s">
        <v>12</v>
      </c>
      <c r="K7">
        <v>15</v>
      </c>
      <c r="M7" s="5">
        <v>1</v>
      </c>
      <c r="N7" t="s">
        <v>12</v>
      </c>
      <c r="O7" s="3">
        <f>SUM(P7:S7)</f>
        <v>85</v>
      </c>
      <c r="P7">
        <v>17</v>
      </c>
      <c r="Q7">
        <v>23</v>
      </c>
      <c r="R7">
        <v>30</v>
      </c>
      <c r="S7">
        <v>15</v>
      </c>
    </row>
    <row r="8" spans="1:19" ht="12.75">
      <c r="A8">
        <v>2</v>
      </c>
      <c r="B8">
        <v>2</v>
      </c>
      <c r="C8" t="s">
        <v>6</v>
      </c>
      <c r="D8" t="s">
        <v>151</v>
      </c>
      <c r="F8" t="s">
        <v>22</v>
      </c>
      <c r="G8" s="2">
        <v>13.07</v>
      </c>
      <c r="I8">
        <v>2</v>
      </c>
      <c r="J8" t="s">
        <v>115</v>
      </c>
      <c r="K8">
        <v>28</v>
      </c>
      <c r="M8" s="5">
        <v>2</v>
      </c>
      <c r="N8" t="s">
        <v>28</v>
      </c>
      <c r="O8" s="3">
        <f>SUM(P8:S8)</f>
        <v>114</v>
      </c>
      <c r="P8">
        <v>33</v>
      </c>
      <c r="Q8">
        <v>21</v>
      </c>
      <c r="R8">
        <v>15</v>
      </c>
      <c r="S8">
        <v>45</v>
      </c>
    </row>
    <row r="9" spans="1:11" ht="12.75">
      <c r="A9">
        <v>3</v>
      </c>
      <c r="B9">
        <v>3</v>
      </c>
      <c r="C9" t="s">
        <v>34</v>
      </c>
      <c r="D9" t="s">
        <v>180</v>
      </c>
      <c r="F9" t="s">
        <v>417</v>
      </c>
      <c r="G9" s="2">
        <v>13.09</v>
      </c>
      <c r="I9">
        <v>3</v>
      </c>
      <c r="J9" t="s">
        <v>417</v>
      </c>
      <c r="K9">
        <v>31</v>
      </c>
    </row>
    <row r="10" spans="1:11" ht="12.75">
      <c r="A10">
        <v>4</v>
      </c>
      <c r="B10">
        <v>4</v>
      </c>
      <c r="C10" t="s">
        <v>19</v>
      </c>
      <c r="D10" t="s">
        <v>187</v>
      </c>
      <c r="F10" t="s">
        <v>12</v>
      </c>
      <c r="G10" s="2">
        <v>13.22</v>
      </c>
      <c r="I10">
        <v>4</v>
      </c>
      <c r="J10" t="s">
        <v>498</v>
      </c>
      <c r="K10">
        <v>42</v>
      </c>
    </row>
    <row r="11" spans="1:11" ht="12.75">
      <c r="A11">
        <v>5</v>
      </c>
      <c r="B11">
        <v>5</v>
      </c>
      <c r="C11" t="s">
        <v>4</v>
      </c>
      <c r="D11" t="s">
        <v>494</v>
      </c>
      <c r="F11" t="s">
        <v>12</v>
      </c>
      <c r="G11" s="2">
        <v>13.26</v>
      </c>
      <c r="I11">
        <v>5</v>
      </c>
      <c r="J11" t="s">
        <v>226</v>
      </c>
      <c r="K11">
        <v>43</v>
      </c>
    </row>
    <row r="12" spans="1:11" ht="12.75">
      <c r="A12">
        <v>6</v>
      </c>
      <c r="B12">
        <v>6</v>
      </c>
      <c r="C12" t="s">
        <v>4</v>
      </c>
      <c r="D12" t="s">
        <v>495</v>
      </c>
      <c r="F12" t="s">
        <v>12</v>
      </c>
      <c r="G12" s="2">
        <v>13.3</v>
      </c>
      <c r="I12">
        <v>6</v>
      </c>
      <c r="J12" t="s">
        <v>28</v>
      </c>
      <c r="K12">
        <v>45</v>
      </c>
    </row>
    <row r="13" spans="1:7" ht="12.75">
      <c r="A13">
        <v>7</v>
      </c>
      <c r="B13">
        <v>7</v>
      </c>
      <c r="C13" t="s">
        <v>20</v>
      </c>
      <c r="D13" t="s">
        <v>208</v>
      </c>
      <c r="F13" t="s">
        <v>12</v>
      </c>
      <c r="G13" s="2">
        <v>13.4</v>
      </c>
    </row>
    <row r="14" spans="1:7" ht="12.75">
      <c r="A14">
        <v>8</v>
      </c>
      <c r="B14">
        <v>8</v>
      </c>
      <c r="C14" t="s">
        <v>4</v>
      </c>
      <c r="D14" t="s">
        <v>145</v>
      </c>
      <c r="F14" t="s">
        <v>28</v>
      </c>
      <c r="G14" s="2">
        <v>13.49</v>
      </c>
    </row>
    <row r="15" spans="1:7" ht="12.75">
      <c r="A15">
        <v>9</v>
      </c>
      <c r="B15">
        <v>9</v>
      </c>
      <c r="C15" t="s">
        <v>24</v>
      </c>
      <c r="D15" t="s">
        <v>429</v>
      </c>
      <c r="F15" t="s">
        <v>417</v>
      </c>
      <c r="G15" s="2">
        <v>14.02</v>
      </c>
    </row>
    <row r="16" spans="1:7" ht="12.75">
      <c r="A16">
        <v>10</v>
      </c>
      <c r="B16">
        <v>10</v>
      </c>
      <c r="C16" t="s">
        <v>6</v>
      </c>
      <c r="D16" t="s">
        <v>496</v>
      </c>
      <c r="F16" t="s">
        <v>12</v>
      </c>
      <c r="G16" s="2">
        <v>14.19</v>
      </c>
    </row>
    <row r="17" spans="1:7" ht="12.75">
      <c r="A17">
        <v>11</v>
      </c>
      <c r="B17">
        <v>11</v>
      </c>
      <c r="C17" t="s">
        <v>4</v>
      </c>
      <c r="D17" t="s">
        <v>497</v>
      </c>
      <c r="F17" t="s">
        <v>12</v>
      </c>
      <c r="G17" s="2">
        <v>14.28</v>
      </c>
    </row>
    <row r="18" spans="1:7" ht="12.75">
      <c r="A18">
        <v>12</v>
      </c>
      <c r="B18">
        <v>12</v>
      </c>
      <c r="C18" t="s">
        <v>25</v>
      </c>
      <c r="D18" t="s">
        <v>499</v>
      </c>
      <c r="F18" t="s">
        <v>12</v>
      </c>
      <c r="G18" s="2">
        <v>15.15</v>
      </c>
    </row>
    <row r="19" spans="1:7" ht="12.75">
      <c r="A19">
        <v>13</v>
      </c>
      <c r="B19">
        <v>13</v>
      </c>
      <c r="C19" t="s">
        <v>4</v>
      </c>
      <c r="D19" t="s">
        <v>418</v>
      </c>
      <c r="F19" t="s">
        <v>12</v>
      </c>
      <c r="G19" s="2">
        <v>15.3</v>
      </c>
    </row>
    <row r="20" spans="1:7" ht="12.75">
      <c r="A20">
        <v>14</v>
      </c>
      <c r="B20">
        <v>14</v>
      </c>
      <c r="C20" t="s">
        <v>6</v>
      </c>
      <c r="D20" t="s">
        <v>96</v>
      </c>
      <c r="F20" t="s">
        <v>13</v>
      </c>
      <c r="G20" s="2">
        <v>15.36</v>
      </c>
    </row>
    <row r="21" spans="1:7" ht="12.75">
      <c r="A21">
        <v>15</v>
      </c>
      <c r="B21">
        <v>15</v>
      </c>
      <c r="C21" t="s">
        <v>25</v>
      </c>
      <c r="D21" t="s">
        <v>102</v>
      </c>
      <c r="F21" t="s">
        <v>166</v>
      </c>
      <c r="G21" s="2">
        <v>15.4</v>
      </c>
    </row>
    <row r="22" spans="1:7" ht="12.75">
      <c r="A22">
        <v>16</v>
      </c>
      <c r="B22">
        <v>16</v>
      </c>
      <c r="C22" t="s">
        <v>6</v>
      </c>
      <c r="D22" t="s">
        <v>237</v>
      </c>
      <c r="F22" t="s">
        <v>28</v>
      </c>
      <c r="G22" s="2">
        <v>15.46</v>
      </c>
    </row>
    <row r="23" spans="1:7" ht="12.75">
      <c r="A23">
        <v>17</v>
      </c>
      <c r="B23">
        <v>17</v>
      </c>
      <c r="C23" t="s">
        <v>18</v>
      </c>
      <c r="D23" t="s">
        <v>130</v>
      </c>
      <c r="F23" t="s">
        <v>12</v>
      </c>
      <c r="G23" s="2">
        <v>15.55</v>
      </c>
    </row>
    <row r="24" spans="1:7" ht="12.75">
      <c r="A24">
        <v>18</v>
      </c>
      <c r="B24">
        <v>18</v>
      </c>
      <c r="C24" t="s">
        <v>47</v>
      </c>
      <c r="D24" t="s">
        <v>211</v>
      </c>
      <c r="F24" t="s">
        <v>11</v>
      </c>
      <c r="G24" s="2">
        <v>15.58</v>
      </c>
    </row>
    <row r="25" spans="1:7" ht="12.75">
      <c r="A25">
        <v>19</v>
      </c>
      <c r="B25">
        <v>19</v>
      </c>
      <c r="C25" t="s">
        <v>33</v>
      </c>
      <c r="D25" t="s">
        <v>493</v>
      </c>
      <c r="F25" t="s">
        <v>417</v>
      </c>
      <c r="G25" s="2">
        <v>16.02</v>
      </c>
    </row>
    <row r="26" spans="1:7" ht="12.75">
      <c r="A26">
        <v>20</v>
      </c>
      <c r="B26">
        <v>20</v>
      </c>
      <c r="C26" t="s">
        <v>34</v>
      </c>
      <c r="D26" t="s">
        <v>492</v>
      </c>
      <c r="F26" t="s">
        <v>226</v>
      </c>
      <c r="G26" s="2">
        <v>16.1</v>
      </c>
    </row>
    <row r="27" spans="1:7" ht="12.75">
      <c r="A27">
        <v>21</v>
      </c>
      <c r="B27">
        <v>21</v>
      </c>
      <c r="C27" t="s">
        <v>16</v>
      </c>
      <c r="D27" t="s">
        <v>237</v>
      </c>
      <c r="F27" t="s">
        <v>28</v>
      </c>
      <c r="G27" s="2">
        <v>16.58</v>
      </c>
    </row>
    <row r="28" ht="12.75">
      <c r="G28" s="2"/>
    </row>
    <row r="29" spans="7:16" ht="12.75">
      <c r="G29" s="2"/>
      <c r="P29" t="s">
        <v>31</v>
      </c>
    </row>
    <row r="30" spans="3:19" ht="12.75">
      <c r="C30" s="1" t="s">
        <v>31</v>
      </c>
      <c r="G30" s="2"/>
      <c r="I30" s="1" t="s">
        <v>14</v>
      </c>
      <c r="M30" s="12"/>
      <c r="N30" s="1" t="s">
        <v>157</v>
      </c>
      <c r="P30" t="s">
        <v>59</v>
      </c>
      <c r="Q30" t="s">
        <v>60</v>
      </c>
      <c r="R30" t="s">
        <v>61</v>
      </c>
      <c r="S30" t="s">
        <v>62</v>
      </c>
    </row>
    <row r="31" spans="1:19" ht="12.75">
      <c r="A31">
        <v>1</v>
      </c>
      <c r="B31">
        <v>1</v>
      </c>
      <c r="C31" t="s">
        <v>5</v>
      </c>
      <c r="D31" t="s">
        <v>96</v>
      </c>
      <c r="F31" t="s">
        <v>313</v>
      </c>
      <c r="G31" s="2">
        <v>14.07</v>
      </c>
      <c r="I31">
        <v>1</v>
      </c>
      <c r="J31" t="s">
        <v>9</v>
      </c>
      <c r="K31">
        <v>20</v>
      </c>
      <c r="M31" s="5">
        <v>1</v>
      </c>
      <c r="N31" t="s">
        <v>9</v>
      </c>
      <c r="O31" s="3">
        <f>(P31+Q31+R31+S31)</f>
        <v>91</v>
      </c>
      <c r="P31">
        <v>15</v>
      </c>
      <c r="Q31">
        <v>29</v>
      </c>
      <c r="R31">
        <v>27</v>
      </c>
      <c r="S31">
        <v>20</v>
      </c>
    </row>
    <row r="32" spans="1:19" ht="12.75">
      <c r="A32">
        <v>2</v>
      </c>
      <c r="B32">
        <v>2</v>
      </c>
      <c r="C32" t="s">
        <v>125</v>
      </c>
      <c r="D32" t="s">
        <v>131</v>
      </c>
      <c r="F32" t="s">
        <v>22</v>
      </c>
      <c r="G32" s="2">
        <v>14.37</v>
      </c>
      <c r="I32">
        <v>2</v>
      </c>
      <c r="J32" t="s">
        <v>28</v>
      </c>
      <c r="K32">
        <v>25</v>
      </c>
      <c r="M32" s="5">
        <v>2</v>
      </c>
      <c r="N32" t="s">
        <v>28</v>
      </c>
      <c r="O32" s="3">
        <f>(P32+Q32+R32+S32)</f>
        <v>113</v>
      </c>
      <c r="P32">
        <v>27</v>
      </c>
      <c r="Q32">
        <v>35</v>
      </c>
      <c r="R32">
        <v>26</v>
      </c>
      <c r="S32">
        <v>25</v>
      </c>
    </row>
    <row r="33" spans="1:19" ht="12.75">
      <c r="A33">
        <v>3</v>
      </c>
      <c r="B33">
        <v>3</v>
      </c>
      <c r="C33" t="s">
        <v>16</v>
      </c>
      <c r="D33" t="s">
        <v>169</v>
      </c>
      <c r="F33" t="s">
        <v>9</v>
      </c>
      <c r="G33" s="2">
        <v>15.13</v>
      </c>
      <c r="I33">
        <v>3</v>
      </c>
      <c r="J33" t="s">
        <v>106</v>
      </c>
      <c r="K33">
        <v>35</v>
      </c>
      <c r="M33" s="5">
        <v>3</v>
      </c>
      <c r="N33" t="s">
        <v>106</v>
      </c>
      <c r="O33" s="3">
        <f>(P33+Q33+R33+S33)</f>
        <v>143</v>
      </c>
      <c r="P33">
        <v>32</v>
      </c>
      <c r="Q33">
        <v>42</v>
      </c>
      <c r="R33">
        <v>34</v>
      </c>
      <c r="S33">
        <v>35</v>
      </c>
    </row>
    <row r="34" spans="1:19" ht="12.75">
      <c r="A34">
        <v>4</v>
      </c>
      <c r="B34">
        <v>4</v>
      </c>
      <c r="C34" t="s">
        <v>19</v>
      </c>
      <c r="D34" t="s">
        <v>182</v>
      </c>
      <c r="F34" t="s">
        <v>9</v>
      </c>
      <c r="G34" s="2">
        <v>15.2</v>
      </c>
      <c r="I34">
        <v>4</v>
      </c>
      <c r="J34" t="s">
        <v>11</v>
      </c>
      <c r="K34">
        <v>40</v>
      </c>
      <c r="M34" s="5">
        <v>4</v>
      </c>
      <c r="N34" t="s">
        <v>11</v>
      </c>
      <c r="O34" s="3">
        <f>(P34+Q34+R34+S34)</f>
        <v>229</v>
      </c>
      <c r="P34">
        <v>69</v>
      </c>
      <c r="Q34">
        <v>68</v>
      </c>
      <c r="R34">
        <v>52</v>
      </c>
      <c r="S34">
        <v>40</v>
      </c>
    </row>
    <row r="35" spans="1:7" ht="12.75">
      <c r="A35">
        <v>5</v>
      </c>
      <c r="B35">
        <v>5</v>
      </c>
      <c r="C35" t="s">
        <v>27</v>
      </c>
      <c r="D35" t="s">
        <v>321</v>
      </c>
      <c r="F35" t="s">
        <v>11</v>
      </c>
      <c r="G35" s="2">
        <v>15.4</v>
      </c>
    </row>
    <row r="36" spans="1:7" ht="12.75">
      <c r="A36">
        <v>6</v>
      </c>
      <c r="B36">
        <v>6</v>
      </c>
      <c r="C36" t="s">
        <v>25</v>
      </c>
      <c r="D36" t="s">
        <v>221</v>
      </c>
      <c r="F36" t="s">
        <v>28</v>
      </c>
      <c r="G36" s="2">
        <v>15.51</v>
      </c>
    </row>
    <row r="37" spans="1:7" ht="12.75">
      <c r="A37">
        <v>7</v>
      </c>
      <c r="B37">
        <v>7</v>
      </c>
      <c r="C37" t="s">
        <v>5</v>
      </c>
      <c r="D37" t="s">
        <v>228</v>
      </c>
      <c r="F37" t="s">
        <v>13</v>
      </c>
      <c r="G37" s="2">
        <v>15.54</v>
      </c>
    </row>
    <row r="38" spans="1:7" ht="12.75">
      <c r="A38">
        <v>8</v>
      </c>
      <c r="B38">
        <v>8</v>
      </c>
      <c r="C38" t="s">
        <v>18</v>
      </c>
      <c r="D38" t="s">
        <v>320</v>
      </c>
      <c r="F38" t="s">
        <v>28</v>
      </c>
      <c r="G38" s="2">
        <v>15.58</v>
      </c>
    </row>
    <row r="39" spans="1:7" ht="12.75">
      <c r="A39">
        <v>9</v>
      </c>
      <c r="B39">
        <v>9</v>
      </c>
      <c r="C39" t="s">
        <v>17</v>
      </c>
      <c r="D39" t="s">
        <v>371</v>
      </c>
      <c r="F39" t="s">
        <v>12</v>
      </c>
      <c r="G39" s="2">
        <v>16.02</v>
      </c>
    </row>
    <row r="40" spans="1:7" ht="12.75">
      <c r="A40">
        <v>10</v>
      </c>
      <c r="B40">
        <v>10</v>
      </c>
      <c r="C40" t="s">
        <v>35</v>
      </c>
      <c r="D40" t="s">
        <v>426</v>
      </c>
      <c r="F40" t="s">
        <v>97</v>
      </c>
      <c r="G40" s="2">
        <v>16.17</v>
      </c>
    </row>
    <row r="41" spans="1:7" ht="12.75">
      <c r="A41">
        <v>11</v>
      </c>
      <c r="B41">
        <v>11</v>
      </c>
      <c r="C41" t="s">
        <v>6</v>
      </c>
      <c r="D41" t="s">
        <v>153</v>
      </c>
      <c r="F41" t="s">
        <v>28</v>
      </c>
      <c r="G41" s="2">
        <v>16.18</v>
      </c>
    </row>
    <row r="42" spans="1:7" ht="12.75">
      <c r="A42">
        <v>12</v>
      </c>
      <c r="B42">
        <v>12</v>
      </c>
      <c r="C42" t="s">
        <v>33</v>
      </c>
      <c r="D42" t="s">
        <v>423</v>
      </c>
      <c r="F42" t="s">
        <v>12</v>
      </c>
      <c r="G42" s="2">
        <v>16.29</v>
      </c>
    </row>
    <row r="43" spans="1:14" ht="12.75">
      <c r="A43">
        <v>13</v>
      </c>
      <c r="B43">
        <v>13</v>
      </c>
      <c r="C43" t="s">
        <v>17</v>
      </c>
      <c r="D43" t="s">
        <v>258</v>
      </c>
      <c r="F43" t="s">
        <v>9</v>
      </c>
      <c r="G43" s="2">
        <v>16.34</v>
      </c>
      <c r="N43" s="1"/>
    </row>
    <row r="44" spans="1:7" ht="12.75">
      <c r="A44">
        <v>14</v>
      </c>
      <c r="B44">
        <v>14</v>
      </c>
      <c r="C44" t="s">
        <v>33</v>
      </c>
      <c r="D44" t="s">
        <v>424</v>
      </c>
      <c r="F44" t="s">
        <v>12</v>
      </c>
      <c r="G44" s="2">
        <v>16.46</v>
      </c>
    </row>
    <row r="45" spans="1:7" ht="12.75">
      <c r="A45">
        <v>15</v>
      </c>
      <c r="B45">
        <v>15</v>
      </c>
      <c r="C45" t="s">
        <v>370</v>
      </c>
      <c r="D45" t="s">
        <v>422</v>
      </c>
      <c r="F45" t="s">
        <v>9</v>
      </c>
      <c r="G45" s="2">
        <v>16.53</v>
      </c>
    </row>
    <row r="46" spans="1:7" ht="12.75">
      <c r="A46">
        <v>16</v>
      </c>
      <c r="B46">
        <v>16</v>
      </c>
      <c r="C46" t="s">
        <v>465</v>
      </c>
      <c r="F46" t="s">
        <v>417</v>
      </c>
      <c r="G46" s="2">
        <v>17.04</v>
      </c>
    </row>
    <row r="47" spans="1:7" ht="12.75">
      <c r="A47">
        <v>17</v>
      </c>
      <c r="B47">
        <v>17</v>
      </c>
      <c r="C47" t="s">
        <v>33</v>
      </c>
      <c r="D47" t="s">
        <v>171</v>
      </c>
      <c r="F47" t="s">
        <v>11</v>
      </c>
      <c r="G47" s="2">
        <v>17.21</v>
      </c>
    </row>
    <row r="48" spans="1:7" ht="12.75">
      <c r="A48">
        <v>18</v>
      </c>
      <c r="B48">
        <v>18</v>
      </c>
      <c r="C48" t="s">
        <v>5</v>
      </c>
      <c r="D48" t="s">
        <v>425</v>
      </c>
      <c r="F48" t="s">
        <v>11</v>
      </c>
      <c r="G48" s="2">
        <v>17.26</v>
      </c>
    </row>
    <row r="49" spans="1:7" ht="12.75">
      <c r="A49">
        <v>19</v>
      </c>
      <c r="B49">
        <v>19</v>
      </c>
      <c r="C49" t="s">
        <v>4</v>
      </c>
      <c r="D49" t="s">
        <v>369</v>
      </c>
      <c r="F49" t="s">
        <v>9</v>
      </c>
      <c r="G49" s="2">
        <v>17.39</v>
      </c>
    </row>
    <row r="50" ht="12.75">
      <c r="G50" s="2"/>
    </row>
    <row r="51" spans="7:16" ht="12.75">
      <c r="G51" s="2"/>
      <c r="P51" t="s">
        <v>110</v>
      </c>
    </row>
    <row r="52" spans="3:19" ht="12.75">
      <c r="C52" s="1" t="s">
        <v>110</v>
      </c>
      <c r="G52" s="2"/>
      <c r="I52" s="1" t="s">
        <v>14</v>
      </c>
      <c r="M52" s="12"/>
      <c r="N52" s="1" t="s">
        <v>157</v>
      </c>
      <c r="P52" t="s">
        <v>59</v>
      </c>
      <c r="Q52" t="s">
        <v>60</v>
      </c>
      <c r="R52" t="s">
        <v>61</v>
      </c>
      <c r="S52" t="s">
        <v>62</v>
      </c>
    </row>
    <row r="53" spans="1:19" ht="12.75">
      <c r="A53">
        <v>1</v>
      </c>
      <c r="B53">
        <v>1</v>
      </c>
      <c r="C53" t="s">
        <v>25</v>
      </c>
      <c r="D53" t="s">
        <v>325</v>
      </c>
      <c r="F53" t="s">
        <v>78</v>
      </c>
      <c r="G53" s="2">
        <v>16.17</v>
      </c>
      <c r="I53">
        <v>1</v>
      </c>
      <c r="J53" t="s">
        <v>229</v>
      </c>
      <c r="K53">
        <v>19</v>
      </c>
      <c r="M53" s="5">
        <v>1</v>
      </c>
      <c r="N53" t="s">
        <v>28</v>
      </c>
      <c r="O53" s="3">
        <f>(P53+Q53+R53+S53)</f>
        <v>98</v>
      </c>
      <c r="P53">
        <v>21</v>
      </c>
      <c r="Q53">
        <v>20</v>
      </c>
      <c r="R53">
        <v>24</v>
      </c>
      <c r="S53">
        <v>33</v>
      </c>
    </row>
    <row r="54" spans="1:19" ht="12.75">
      <c r="A54">
        <v>2</v>
      </c>
      <c r="B54">
        <v>2</v>
      </c>
      <c r="C54" t="s">
        <v>4</v>
      </c>
      <c r="D54" t="s">
        <v>152</v>
      </c>
      <c r="F54" t="s">
        <v>28</v>
      </c>
      <c r="G54" s="2">
        <v>16.42</v>
      </c>
      <c r="I54">
        <v>2</v>
      </c>
      <c r="J54" t="s">
        <v>78</v>
      </c>
      <c r="K54">
        <v>24</v>
      </c>
      <c r="M54" s="5">
        <v>2</v>
      </c>
      <c r="N54" t="s">
        <v>229</v>
      </c>
      <c r="O54" s="3">
        <f>(P54+Q54+R54+S54)</f>
        <v>110</v>
      </c>
      <c r="P54">
        <v>22</v>
      </c>
      <c r="Q54">
        <v>28</v>
      </c>
      <c r="R54">
        <v>41</v>
      </c>
      <c r="S54">
        <v>19</v>
      </c>
    </row>
    <row r="55" spans="1:19" ht="12.75">
      <c r="A55">
        <v>3</v>
      </c>
      <c r="B55">
        <v>3</v>
      </c>
      <c r="C55" t="s">
        <v>17</v>
      </c>
      <c r="D55" t="s">
        <v>168</v>
      </c>
      <c r="F55" t="s">
        <v>128</v>
      </c>
      <c r="G55" s="2">
        <v>16.54</v>
      </c>
      <c r="I55">
        <v>3</v>
      </c>
      <c r="J55" t="s">
        <v>28</v>
      </c>
      <c r="K55">
        <v>33</v>
      </c>
      <c r="M55" s="5">
        <v>3</v>
      </c>
      <c r="N55" t="s">
        <v>11</v>
      </c>
      <c r="O55" s="3">
        <f>(P55+Q55+R55+S55)</f>
        <v>162</v>
      </c>
      <c r="P55">
        <v>36</v>
      </c>
      <c r="Q55">
        <v>42</v>
      </c>
      <c r="R55">
        <v>43</v>
      </c>
      <c r="S55">
        <v>41</v>
      </c>
    </row>
    <row r="56" spans="1:11" ht="12.75">
      <c r="A56">
        <v>4</v>
      </c>
      <c r="B56">
        <v>4</v>
      </c>
      <c r="C56" t="s">
        <v>33</v>
      </c>
      <c r="D56" t="s">
        <v>66</v>
      </c>
      <c r="F56" t="s">
        <v>78</v>
      </c>
      <c r="G56" s="2">
        <v>17.11</v>
      </c>
      <c r="I56">
        <v>4</v>
      </c>
      <c r="J56" t="s">
        <v>11</v>
      </c>
      <c r="K56">
        <v>41</v>
      </c>
    </row>
    <row r="57" spans="1:11" ht="12.75">
      <c r="A57">
        <v>5</v>
      </c>
      <c r="B57">
        <v>5</v>
      </c>
      <c r="C57" t="s">
        <v>19</v>
      </c>
      <c r="D57" t="s">
        <v>435</v>
      </c>
      <c r="F57" t="s">
        <v>313</v>
      </c>
      <c r="G57" s="2">
        <v>17.21</v>
      </c>
      <c r="I57">
        <v>5</v>
      </c>
      <c r="J57" t="s">
        <v>230</v>
      </c>
      <c r="K57">
        <v>44</v>
      </c>
    </row>
    <row r="58" spans="1:7" ht="12.75">
      <c r="A58">
        <v>6</v>
      </c>
      <c r="B58">
        <v>6</v>
      </c>
      <c r="C58" t="s">
        <v>33</v>
      </c>
      <c r="D58" t="s">
        <v>132</v>
      </c>
      <c r="F58" t="s">
        <v>128</v>
      </c>
      <c r="G58" s="2">
        <v>17.27</v>
      </c>
    </row>
    <row r="59" spans="1:7" ht="12.75">
      <c r="A59">
        <v>7</v>
      </c>
      <c r="B59">
        <v>7</v>
      </c>
      <c r="C59" s="4" t="s">
        <v>34</v>
      </c>
      <c r="D59" s="4" t="s">
        <v>376</v>
      </c>
      <c r="F59" s="4" t="s">
        <v>29</v>
      </c>
      <c r="G59" s="2">
        <v>17.29</v>
      </c>
    </row>
    <row r="60" spans="1:7" ht="12.75">
      <c r="A60">
        <v>8</v>
      </c>
      <c r="B60">
        <v>8</v>
      </c>
      <c r="C60" t="s">
        <v>4</v>
      </c>
      <c r="D60" t="s">
        <v>174</v>
      </c>
      <c r="F60" t="s">
        <v>231</v>
      </c>
      <c r="G60" s="2">
        <v>17.39</v>
      </c>
    </row>
    <row r="61" spans="1:7" ht="12.75">
      <c r="A61">
        <v>9</v>
      </c>
      <c r="B61">
        <v>9</v>
      </c>
      <c r="C61" t="s">
        <v>4</v>
      </c>
      <c r="D61" t="s">
        <v>179</v>
      </c>
      <c r="F61" t="s">
        <v>43</v>
      </c>
      <c r="G61" s="2">
        <v>17.45</v>
      </c>
    </row>
    <row r="62" spans="1:7" ht="12.75">
      <c r="A62">
        <v>10</v>
      </c>
      <c r="B62">
        <v>10</v>
      </c>
      <c r="C62" s="4" t="s">
        <v>6</v>
      </c>
      <c r="D62" t="s">
        <v>432</v>
      </c>
      <c r="F62" t="s">
        <v>128</v>
      </c>
      <c r="G62" s="2">
        <v>17.59</v>
      </c>
    </row>
    <row r="63" spans="1:7" ht="12.75">
      <c r="A63">
        <v>11</v>
      </c>
      <c r="B63">
        <v>11</v>
      </c>
      <c r="C63" t="s">
        <v>6</v>
      </c>
      <c r="D63" t="s">
        <v>425</v>
      </c>
      <c r="F63" t="s">
        <v>11</v>
      </c>
      <c r="G63" s="2">
        <v>18.24</v>
      </c>
    </row>
    <row r="64" spans="1:7" ht="12.75">
      <c r="A64">
        <v>12</v>
      </c>
      <c r="B64">
        <v>12</v>
      </c>
      <c r="C64" t="s">
        <v>18</v>
      </c>
      <c r="D64" t="s">
        <v>211</v>
      </c>
      <c r="F64" t="s">
        <v>11</v>
      </c>
      <c r="G64" s="2">
        <v>18.41</v>
      </c>
    </row>
    <row r="65" spans="1:7" ht="12.75">
      <c r="A65">
        <v>13</v>
      </c>
      <c r="B65">
        <v>13</v>
      </c>
      <c r="C65" t="s">
        <v>6</v>
      </c>
      <c r="D65" t="s">
        <v>209</v>
      </c>
      <c r="F65" t="s">
        <v>128</v>
      </c>
      <c r="G65" s="2">
        <v>19.09</v>
      </c>
    </row>
    <row r="66" spans="1:7" ht="12.75">
      <c r="A66">
        <v>14</v>
      </c>
      <c r="B66">
        <v>14</v>
      </c>
      <c r="C66" t="s">
        <v>4</v>
      </c>
      <c r="D66" t="s">
        <v>221</v>
      </c>
      <c r="F66" t="s">
        <v>28</v>
      </c>
      <c r="G66" s="2">
        <v>19.52</v>
      </c>
    </row>
    <row r="67" spans="1:7" ht="12.75">
      <c r="A67">
        <v>15</v>
      </c>
      <c r="B67">
        <v>15</v>
      </c>
      <c r="C67" s="4" t="s">
        <v>4</v>
      </c>
      <c r="D67" t="s">
        <v>433</v>
      </c>
      <c r="F67" t="s">
        <v>128</v>
      </c>
      <c r="G67" s="2">
        <v>20.55</v>
      </c>
    </row>
    <row r="68" spans="1:7" ht="12.75">
      <c r="A68">
        <v>16</v>
      </c>
      <c r="B68">
        <v>16</v>
      </c>
      <c r="C68" s="4" t="s">
        <v>6</v>
      </c>
      <c r="D68" s="4" t="s">
        <v>434</v>
      </c>
      <c r="F68" s="4" t="s">
        <v>128</v>
      </c>
      <c r="G68" s="2">
        <v>20.58</v>
      </c>
    </row>
    <row r="69" ht="12.75">
      <c r="G69" s="2"/>
    </row>
    <row r="70" spans="7:16" ht="12.75">
      <c r="G70" s="2"/>
      <c r="P70" t="s">
        <v>63</v>
      </c>
    </row>
    <row r="71" spans="3:19" ht="12.75">
      <c r="C71" s="1" t="s">
        <v>32</v>
      </c>
      <c r="G71" s="2"/>
      <c r="I71" s="1" t="s">
        <v>14</v>
      </c>
      <c r="M71" s="12"/>
      <c r="N71" s="1" t="s">
        <v>157</v>
      </c>
      <c r="P71" t="s">
        <v>59</v>
      </c>
      <c r="Q71" t="s">
        <v>60</v>
      </c>
      <c r="R71" t="s">
        <v>61</v>
      </c>
      <c r="S71" t="s">
        <v>62</v>
      </c>
    </row>
    <row r="72" spans="1:19" ht="12.75">
      <c r="A72">
        <v>1</v>
      </c>
      <c r="B72">
        <v>1</v>
      </c>
      <c r="C72" s="4" t="s">
        <v>20</v>
      </c>
      <c r="D72" s="4" t="s">
        <v>257</v>
      </c>
      <c r="E72" s="4" t="s">
        <v>52</v>
      </c>
      <c r="F72" s="4" t="s">
        <v>29</v>
      </c>
      <c r="G72" s="2">
        <v>20.41</v>
      </c>
      <c r="I72">
        <v>1</v>
      </c>
      <c r="J72" t="s">
        <v>29</v>
      </c>
      <c r="K72">
        <v>18</v>
      </c>
      <c r="M72" s="5">
        <v>1</v>
      </c>
      <c r="N72" t="s">
        <v>29</v>
      </c>
      <c r="O72" s="3">
        <f aca="true" t="shared" si="0" ref="O72:O81">SUM(P72:S72)</f>
        <v>80</v>
      </c>
      <c r="P72">
        <v>30</v>
      </c>
      <c r="Q72">
        <v>15</v>
      </c>
      <c r="R72">
        <v>17</v>
      </c>
      <c r="S72">
        <v>18</v>
      </c>
    </row>
    <row r="73" spans="1:19" ht="12.75">
      <c r="A73">
        <v>2</v>
      </c>
      <c r="B73">
        <v>2</v>
      </c>
      <c r="C73" s="4" t="s">
        <v>25</v>
      </c>
      <c r="D73" s="4" t="s">
        <v>446</v>
      </c>
      <c r="E73" s="4" t="s">
        <v>52</v>
      </c>
      <c r="F73" s="4" t="s">
        <v>29</v>
      </c>
      <c r="G73" s="2">
        <v>21.15</v>
      </c>
      <c r="I73">
        <v>2</v>
      </c>
      <c r="J73" t="s">
        <v>28</v>
      </c>
      <c r="K73">
        <v>39</v>
      </c>
      <c r="M73" s="5">
        <v>2</v>
      </c>
      <c r="N73" t="s">
        <v>136</v>
      </c>
      <c r="O73" s="3">
        <f t="shared" si="0"/>
        <v>136</v>
      </c>
      <c r="P73">
        <v>23</v>
      </c>
      <c r="Q73">
        <v>43</v>
      </c>
      <c r="R73">
        <v>28</v>
      </c>
      <c r="S73">
        <v>42</v>
      </c>
    </row>
    <row r="74" spans="1:19" ht="12.75">
      <c r="A74">
        <v>3</v>
      </c>
      <c r="B74">
        <v>3</v>
      </c>
      <c r="C74" s="4" t="s">
        <v>6</v>
      </c>
      <c r="D74" s="4" t="s">
        <v>249</v>
      </c>
      <c r="E74" s="4" t="s">
        <v>52</v>
      </c>
      <c r="F74" s="4" t="s">
        <v>22</v>
      </c>
      <c r="G74" s="2">
        <v>21.35</v>
      </c>
      <c r="I74">
        <v>3</v>
      </c>
      <c r="J74" t="s">
        <v>136</v>
      </c>
      <c r="K74">
        <v>42</v>
      </c>
      <c r="M74" s="5">
        <v>3</v>
      </c>
      <c r="N74" t="s">
        <v>28</v>
      </c>
      <c r="O74" s="3">
        <f t="shared" si="0"/>
        <v>164</v>
      </c>
      <c r="P74">
        <v>48</v>
      </c>
      <c r="Q74">
        <v>38</v>
      </c>
      <c r="R74">
        <v>39</v>
      </c>
      <c r="S74">
        <v>39</v>
      </c>
    </row>
    <row r="75" spans="1:19" ht="12.75">
      <c r="A75">
        <v>4</v>
      </c>
      <c r="B75">
        <v>4</v>
      </c>
      <c r="C75" s="4" t="s">
        <v>17</v>
      </c>
      <c r="D75" s="4" t="s">
        <v>212</v>
      </c>
      <c r="E75" s="4" t="s">
        <v>52</v>
      </c>
      <c r="F75" s="4" t="s">
        <v>28</v>
      </c>
      <c r="G75" s="2">
        <v>21.45</v>
      </c>
      <c r="I75">
        <v>4</v>
      </c>
      <c r="J75" s="4" t="s">
        <v>22</v>
      </c>
      <c r="K75">
        <v>43</v>
      </c>
      <c r="M75" s="5">
        <v>4</v>
      </c>
      <c r="N75" t="s">
        <v>167</v>
      </c>
      <c r="O75" s="3">
        <f t="shared" si="0"/>
        <v>315</v>
      </c>
      <c r="P75">
        <v>77</v>
      </c>
      <c r="Q75">
        <v>73</v>
      </c>
      <c r="R75">
        <v>106</v>
      </c>
      <c r="S75">
        <v>59</v>
      </c>
    </row>
    <row r="76" spans="1:19" ht="12.75">
      <c r="A76">
        <v>5</v>
      </c>
      <c r="B76">
        <v>5</v>
      </c>
      <c r="C76" s="4" t="s">
        <v>27</v>
      </c>
      <c r="D76" s="4" t="s">
        <v>262</v>
      </c>
      <c r="E76" s="4" t="s">
        <v>99</v>
      </c>
      <c r="F76" s="4" t="s">
        <v>8</v>
      </c>
      <c r="G76" s="2">
        <v>22.08</v>
      </c>
      <c r="I76">
        <v>5</v>
      </c>
      <c r="J76" t="s">
        <v>167</v>
      </c>
      <c r="K76">
        <v>59</v>
      </c>
      <c r="M76" s="5">
        <v>5</v>
      </c>
      <c r="N76" s="4" t="s">
        <v>22</v>
      </c>
      <c r="O76" s="3">
        <f t="shared" si="0"/>
        <v>384</v>
      </c>
      <c r="P76">
        <v>155</v>
      </c>
      <c r="Q76">
        <v>98</v>
      </c>
      <c r="R76">
        <v>88</v>
      </c>
      <c r="S76">
        <v>43</v>
      </c>
    </row>
    <row r="77" spans="1:19" ht="12.75">
      <c r="A77">
        <v>6</v>
      </c>
      <c r="B77">
        <v>6</v>
      </c>
      <c r="C77" s="4" t="s">
        <v>3</v>
      </c>
      <c r="D77" s="4" t="s">
        <v>193</v>
      </c>
      <c r="E77" s="4" t="s">
        <v>51</v>
      </c>
      <c r="F77" s="4" t="s">
        <v>37</v>
      </c>
      <c r="G77" s="2">
        <v>22.24</v>
      </c>
      <c r="I77">
        <v>6</v>
      </c>
      <c r="J77" s="4" t="s">
        <v>339</v>
      </c>
      <c r="K77">
        <v>102</v>
      </c>
      <c r="M77" s="5">
        <v>6</v>
      </c>
      <c r="N77" t="s">
        <v>8</v>
      </c>
      <c r="O77" s="3">
        <f t="shared" si="0"/>
        <v>472</v>
      </c>
      <c r="P77">
        <v>122</v>
      </c>
      <c r="Q77">
        <v>127</v>
      </c>
      <c r="R77">
        <v>87</v>
      </c>
      <c r="S77">
        <v>136</v>
      </c>
    </row>
    <row r="78" spans="1:19" ht="12.75">
      <c r="A78">
        <v>7</v>
      </c>
      <c r="B78">
        <v>7</v>
      </c>
      <c r="C78" s="4" t="s">
        <v>3</v>
      </c>
      <c r="D78" s="4" t="s">
        <v>176</v>
      </c>
      <c r="E78" s="4" t="s">
        <v>52</v>
      </c>
      <c r="F78" s="4" t="s">
        <v>177</v>
      </c>
      <c r="G78" s="2">
        <v>22.36</v>
      </c>
      <c r="I78">
        <v>7</v>
      </c>
      <c r="J78" s="4" t="s">
        <v>189</v>
      </c>
      <c r="K78">
        <v>112</v>
      </c>
      <c r="M78" s="5">
        <v>7</v>
      </c>
      <c r="N78" t="s">
        <v>106</v>
      </c>
      <c r="O78" s="3">
        <f t="shared" si="0"/>
        <v>549</v>
      </c>
      <c r="P78">
        <v>166</v>
      </c>
      <c r="Q78">
        <v>129</v>
      </c>
      <c r="R78">
        <v>135</v>
      </c>
      <c r="S78">
        <v>119</v>
      </c>
    </row>
    <row r="79" spans="1:19" ht="12.75">
      <c r="A79">
        <v>8</v>
      </c>
      <c r="B79">
        <v>8</v>
      </c>
      <c r="C79" s="4" t="s">
        <v>25</v>
      </c>
      <c r="D79" s="4" t="s">
        <v>172</v>
      </c>
      <c r="E79" s="4" t="s">
        <v>52</v>
      </c>
      <c r="F79" s="4" t="s">
        <v>78</v>
      </c>
      <c r="G79" s="2">
        <v>22.45</v>
      </c>
      <c r="I79">
        <v>8</v>
      </c>
      <c r="J79" t="s">
        <v>106</v>
      </c>
      <c r="K79">
        <v>119</v>
      </c>
      <c r="M79" s="5">
        <v>8</v>
      </c>
      <c r="N79" s="4" t="s">
        <v>43</v>
      </c>
      <c r="O79" s="3">
        <f t="shared" si="0"/>
        <v>633</v>
      </c>
      <c r="P79">
        <v>220</v>
      </c>
      <c r="Q79">
        <v>117</v>
      </c>
      <c r="R79">
        <v>134</v>
      </c>
      <c r="S79">
        <v>162</v>
      </c>
    </row>
    <row r="80" spans="1:19" ht="12.75">
      <c r="A80">
        <v>9</v>
      </c>
      <c r="B80">
        <v>9</v>
      </c>
      <c r="C80" s="4" t="s">
        <v>17</v>
      </c>
      <c r="D80" s="4" t="s">
        <v>135</v>
      </c>
      <c r="E80" s="4" t="s">
        <v>55</v>
      </c>
      <c r="F80" s="4" t="s">
        <v>21</v>
      </c>
      <c r="G80" s="2">
        <v>22.49</v>
      </c>
      <c r="I80">
        <v>9</v>
      </c>
      <c r="J80" t="s">
        <v>8</v>
      </c>
      <c r="K80">
        <v>136</v>
      </c>
      <c r="M80" s="5">
        <v>9</v>
      </c>
      <c r="N80" s="4" t="s">
        <v>189</v>
      </c>
      <c r="O80" s="3">
        <f t="shared" si="0"/>
        <v>661</v>
      </c>
      <c r="P80">
        <v>225</v>
      </c>
      <c r="Q80">
        <v>184</v>
      </c>
      <c r="R80">
        <v>140</v>
      </c>
      <c r="S80">
        <v>112</v>
      </c>
    </row>
    <row r="81" spans="1:19" ht="12.75">
      <c r="A81">
        <v>10</v>
      </c>
      <c r="B81">
        <v>10</v>
      </c>
      <c r="C81" s="4" t="s">
        <v>24</v>
      </c>
      <c r="D81" s="4" t="s">
        <v>448</v>
      </c>
      <c r="E81" s="4" t="s">
        <v>52</v>
      </c>
      <c r="F81" s="4" t="s">
        <v>22</v>
      </c>
      <c r="G81" s="2">
        <v>23.27</v>
      </c>
      <c r="I81">
        <v>10</v>
      </c>
      <c r="J81" s="4" t="s">
        <v>464</v>
      </c>
      <c r="K81">
        <v>145</v>
      </c>
      <c r="M81" s="5">
        <v>10</v>
      </c>
      <c r="N81" s="4" t="s">
        <v>233</v>
      </c>
      <c r="O81" s="3">
        <f t="shared" si="0"/>
        <v>863</v>
      </c>
      <c r="P81">
        <v>273</v>
      </c>
      <c r="Q81">
        <v>217</v>
      </c>
      <c r="R81">
        <v>153</v>
      </c>
      <c r="S81">
        <v>220</v>
      </c>
    </row>
    <row r="82" spans="1:11" ht="12.75">
      <c r="A82">
        <v>11</v>
      </c>
      <c r="B82">
        <v>11</v>
      </c>
      <c r="C82" s="4" t="s">
        <v>20</v>
      </c>
      <c r="D82" s="4" t="s">
        <v>241</v>
      </c>
      <c r="E82" s="4" t="s">
        <v>53</v>
      </c>
      <c r="F82" s="4" t="s">
        <v>78</v>
      </c>
      <c r="G82" s="2">
        <v>23.39</v>
      </c>
      <c r="I82">
        <v>11</v>
      </c>
      <c r="J82" s="4" t="s">
        <v>43</v>
      </c>
      <c r="K82">
        <v>162</v>
      </c>
    </row>
    <row r="83" spans="1:11" ht="12.75">
      <c r="A83">
        <v>12</v>
      </c>
      <c r="B83">
        <v>12</v>
      </c>
      <c r="C83" s="4" t="s">
        <v>16</v>
      </c>
      <c r="D83" s="4" t="s">
        <v>154</v>
      </c>
      <c r="E83" s="4" t="s">
        <v>52</v>
      </c>
      <c r="F83" s="4" t="s">
        <v>42</v>
      </c>
      <c r="G83" s="2">
        <v>23.51</v>
      </c>
      <c r="I83">
        <v>12</v>
      </c>
      <c r="J83" s="4" t="s">
        <v>122</v>
      </c>
      <c r="K83">
        <v>182</v>
      </c>
    </row>
    <row r="84" spans="1:11" ht="12.75">
      <c r="A84">
        <v>13</v>
      </c>
      <c r="B84">
        <v>13</v>
      </c>
      <c r="C84" s="4" t="s">
        <v>17</v>
      </c>
      <c r="D84" s="4" t="s">
        <v>259</v>
      </c>
      <c r="E84" s="4" t="s">
        <v>52</v>
      </c>
      <c r="F84" s="4" t="s">
        <v>177</v>
      </c>
      <c r="G84" s="2">
        <v>24</v>
      </c>
      <c r="I84">
        <v>13</v>
      </c>
      <c r="J84" s="4" t="s">
        <v>215</v>
      </c>
      <c r="K84">
        <v>209</v>
      </c>
    </row>
    <row r="85" spans="1:11" ht="12.75">
      <c r="A85">
        <v>14</v>
      </c>
      <c r="B85">
        <v>14</v>
      </c>
      <c r="C85" s="4" t="s">
        <v>5</v>
      </c>
      <c r="D85" s="4" t="s">
        <v>240</v>
      </c>
      <c r="E85" s="4" t="s">
        <v>55</v>
      </c>
      <c r="F85" s="4" t="s">
        <v>78</v>
      </c>
      <c r="G85" s="2">
        <v>24.03</v>
      </c>
      <c r="I85">
        <v>14</v>
      </c>
      <c r="J85" t="s">
        <v>44</v>
      </c>
      <c r="K85">
        <v>218</v>
      </c>
    </row>
    <row r="86" spans="1:14" ht="12.75">
      <c r="A86">
        <v>15</v>
      </c>
      <c r="B86">
        <v>15</v>
      </c>
      <c r="C86" s="4" t="s">
        <v>16</v>
      </c>
      <c r="D86" s="4" t="s">
        <v>447</v>
      </c>
      <c r="E86" s="4" t="s">
        <v>52</v>
      </c>
      <c r="F86" s="4" t="s">
        <v>29</v>
      </c>
      <c r="G86" s="2">
        <v>24.21</v>
      </c>
      <c r="I86">
        <v>15</v>
      </c>
      <c r="J86" s="4" t="s">
        <v>233</v>
      </c>
      <c r="K86">
        <v>220</v>
      </c>
      <c r="N86" s="4"/>
    </row>
    <row r="87" spans="1:14" ht="12.75">
      <c r="A87">
        <v>16</v>
      </c>
      <c r="B87">
        <v>16</v>
      </c>
      <c r="C87" s="4" t="s">
        <v>6</v>
      </c>
      <c r="D87" t="s">
        <v>330</v>
      </c>
      <c r="E87" s="4" t="s">
        <v>52</v>
      </c>
      <c r="F87" s="4" t="s">
        <v>29</v>
      </c>
      <c r="G87" s="2">
        <v>24.22</v>
      </c>
      <c r="N87" s="4"/>
    </row>
    <row r="88" spans="1:14" ht="12.75">
      <c r="A88">
        <v>17</v>
      </c>
      <c r="B88">
        <v>17</v>
      </c>
      <c r="C88" s="4" t="s">
        <v>19</v>
      </c>
      <c r="D88" s="4" t="s">
        <v>179</v>
      </c>
      <c r="E88" s="4" t="s">
        <v>55</v>
      </c>
      <c r="F88" s="4" t="s">
        <v>28</v>
      </c>
      <c r="G88" s="2">
        <v>24.29</v>
      </c>
      <c r="N88" t="s">
        <v>414</v>
      </c>
    </row>
    <row r="89" spans="1:19" ht="12.75">
      <c r="A89">
        <v>18</v>
      </c>
      <c r="B89">
        <v>18</v>
      </c>
      <c r="C89" s="4" t="s">
        <v>3</v>
      </c>
      <c r="D89" s="4" t="s">
        <v>169</v>
      </c>
      <c r="E89" s="4" t="s">
        <v>55</v>
      </c>
      <c r="F89" s="4" t="s">
        <v>28</v>
      </c>
      <c r="G89" s="2">
        <v>24.44</v>
      </c>
      <c r="I89" s="1" t="s">
        <v>120</v>
      </c>
      <c r="M89" s="12"/>
      <c r="N89" s="1" t="s">
        <v>157</v>
      </c>
      <c r="P89" t="s">
        <v>59</v>
      </c>
      <c r="Q89" t="s">
        <v>60</v>
      </c>
      <c r="R89" t="s">
        <v>61</v>
      </c>
      <c r="S89" t="s">
        <v>62</v>
      </c>
    </row>
    <row r="90" spans="1:19" ht="12.75">
      <c r="A90">
        <v>19</v>
      </c>
      <c r="B90">
        <v>19</v>
      </c>
      <c r="C90" s="4" t="s">
        <v>25</v>
      </c>
      <c r="D90" s="4" t="s">
        <v>487</v>
      </c>
      <c r="E90" s="4" t="s">
        <v>53</v>
      </c>
      <c r="F90" s="4" t="s">
        <v>235</v>
      </c>
      <c r="G90" s="2">
        <v>24.46</v>
      </c>
      <c r="I90">
        <v>1</v>
      </c>
      <c r="J90" t="s">
        <v>8</v>
      </c>
      <c r="K90">
        <v>48</v>
      </c>
      <c r="M90" s="5">
        <v>1</v>
      </c>
      <c r="N90" t="s">
        <v>8</v>
      </c>
      <c r="O90" s="3">
        <f>+P90+Q90+R90+S90</f>
        <v>228</v>
      </c>
      <c r="P90">
        <v>53</v>
      </c>
      <c r="Q90">
        <v>76</v>
      </c>
      <c r="R90">
        <v>51</v>
      </c>
      <c r="S90">
        <v>48</v>
      </c>
    </row>
    <row r="91" spans="1:19" ht="12.75">
      <c r="A91">
        <v>20</v>
      </c>
      <c r="B91">
        <v>20</v>
      </c>
      <c r="C91" s="4" t="s">
        <v>33</v>
      </c>
      <c r="D91" s="4" t="s">
        <v>423</v>
      </c>
      <c r="E91" s="4" t="s">
        <v>51</v>
      </c>
      <c r="F91" s="4" t="s">
        <v>12</v>
      </c>
      <c r="G91" s="2">
        <v>25.01</v>
      </c>
      <c r="I91">
        <v>2</v>
      </c>
      <c r="J91" t="s">
        <v>78</v>
      </c>
      <c r="K91">
        <v>90</v>
      </c>
      <c r="M91" s="5">
        <v>2</v>
      </c>
      <c r="N91" t="s">
        <v>78</v>
      </c>
      <c r="O91" s="3">
        <f>+P91+Q91+R91+S91</f>
        <v>412</v>
      </c>
      <c r="P91">
        <v>82</v>
      </c>
      <c r="Q91">
        <v>155</v>
      </c>
      <c r="R91">
        <v>85</v>
      </c>
      <c r="S91">
        <v>90</v>
      </c>
    </row>
    <row r="92" spans="1:19" ht="12.75">
      <c r="A92">
        <v>21</v>
      </c>
      <c r="B92">
        <v>21</v>
      </c>
      <c r="C92" s="4" t="s">
        <v>17</v>
      </c>
      <c r="D92" s="4" t="s">
        <v>141</v>
      </c>
      <c r="E92" s="4" t="s">
        <v>55</v>
      </c>
      <c r="F92" s="4" t="s">
        <v>8</v>
      </c>
      <c r="G92" s="2">
        <v>25.2</v>
      </c>
      <c r="I92">
        <v>3</v>
      </c>
      <c r="J92" t="s">
        <v>229</v>
      </c>
      <c r="K92">
        <v>146</v>
      </c>
      <c r="M92" s="5">
        <v>3</v>
      </c>
      <c r="N92" t="s">
        <v>229</v>
      </c>
      <c r="O92" s="3">
        <f>+P92+Q92+R92+S92</f>
        <v>616</v>
      </c>
      <c r="P92">
        <v>156</v>
      </c>
      <c r="Q92">
        <v>181</v>
      </c>
      <c r="R92">
        <v>133</v>
      </c>
      <c r="S92">
        <v>146</v>
      </c>
    </row>
    <row r="93" spans="1:19" ht="12.75">
      <c r="A93">
        <v>22</v>
      </c>
      <c r="B93">
        <v>22</v>
      </c>
      <c r="C93" s="4" t="s">
        <v>17</v>
      </c>
      <c r="D93" s="4" t="s">
        <v>148</v>
      </c>
      <c r="E93" s="4" t="s">
        <v>101</v>
      </c>
      <c r="F93" s="4" t="s">
        <v>8</v>
      </c>
      <c r="G93" s="2">
        <v>25.24</v>
      </c>
      <c r="I93">
        <v>4</v>
      </c>
      <c r="J93" t="s">
        <v>45</v>
      </c>
      <c r="K93">
        <v>150</v>
      </c>
      <c r="M93" s="5">
        <v>4</v>
      </c>
      <c r="N93" t="s">
        <v>45</v>
      </c>
      <c r="O93" s="3">
        <f>+P93+Q93+R93+S93</f>
        <v>617</v>
      </c>
      <c r="P93">
        <v>205</v>
      </c>
      <c r="Q93">
        <v>144</v>
      </c>
      <c r="R93">
        <v>118</v>
      </c>
      <c r="S93">
        <v>150</v>
      </c>
    </row>
    <row r="94" spans="1:11" ht="12.75">
      <c r="A94">
        <v>23</v>
      </c>
      <c r="B94">
        <v>23</v>
      </c>
      <c r="C94" s="4" t="s">
        <v>33</v>
      </c>
      <c r="D94" s="4" t="s">
        <v>462</v>
      </c>
      <c r="E94" s="4" t="s">
        <v>52</v>
      </c>
      <c r="F94" s="4" t="s">
        <v>78</v>
      </c>
      <c r="G94" s="2">
        <v>25.26</v>
      </c>
      <c r="I94">
        <v>5</v>
      </c>
      <c r="J94" t="s">
        <v>230</v>
      </c>
      <c r="K94">
        <v>190</v>
      </c>
    </row>
    <row r="95" spans="1:7" ht="12.75">
      <c r="A95">
        <v>24</v>
      </c>
      <c r="B95">
        <v>24</v>
      </c>
      <c r="C95" s="4" t="s">
        <v>27</v>
      </c>
      <c r="D95" s="4" t="s">
        <v>175</v>
      </c>
      <c r="E95" s="4" t="s">
        <v>54</v>
      </c>
      <c r="F95" s="4" t="s">
        <v>43</v>
      </c>
      <c r="G95" s="2">
        <v>25.42</v>
      </c>
    </row>
    <row r="96" spans="1:7" ht="12.75">
      <c r="A96">
        <v>25</v>
      </c>
      <c r="B96">
        <v>25</v>
      </c>
      <c r="C96" s="4" t="s">
        <v>19</v>
      </c>
      <c r="D96" s="4" t="s">
        <v>458</v>
      </c>
      <c r="E96" s="4" t="s">
        <v>52</v>
      </c>
      <c r="F96" s="4" t="s">
        <v>459</v>
      </c>
      <c r="G96" s="2">
        <v>25.51</v>
      </c>
    </row>
    <row r="97" spans="1:7" ht="12.75">
      <c r="A97">
        <v>26</v>
      </c>
      <c r="B97">
        <v>26</v>
      </c>
      <c r="C97" s="4" t="s">
        <v>232</v>
      </c>
      <c r="D97" s="4" t="s">
        <v>96</v>
      </c>
      <c r="E97" s="4" t="s">
        <v>99</v>
      </c>
      <c r="F97" s="4" t="s">
        <v>28</v>
      </c>
      <c r="G97" s="2">
        <v>26.04</v>
      </c>
    </row>
    <row r="98" spans="1:7" ht="12.75">
      <c r="A98">
        <v>27</v>
      </c>
      <c r="B98">
        <v>27</v>
      </c>
      <c r="C98" s="4" t="s">
        <v>20</v>
      </c>
      <c r="D98" s="4" t="s">
        <v>255</v>
      </c>
      <c r="E98" s="4" t="s">
        <v>99</v>
      </c>
      <c r="F98" s="4" t="s">
        <v>339</v>
      </c>
      <c r="G98" s="2">
        <v>26.12</v>
      </c>
    </row>
    <row r="99" spans="1:7" ht="12.75">
      <c r="A99">
        <v>28</v>
      </c>
      <c r="B99">
        <v>28</v>
      </c>
      <c r="C99" s="4" t="s">
        <v>16</v>
      </c>
      <c r="D99" s="4" t="s">
        <v>348</v>
      </c>
      <c r="E99" s="4" t="s">
        <v>51</v>
      </c>
      <c r="F99" s="4" t="s">
        <v>339</v>
      </c>
      <c r="G99" s="2">
        <v>26.23</v>
      </c>
    </row>
    <row r="100" spans="1:7" ht="12.75">
      <c r="A100">
        <v>29</v>
      </c>
      <c r="B100">
        <v>29</v>
      </c>
      <c r="C100" s="4" t="s">
        <v>6</v>
      </c>
      <c r="D100" s="4" t="s">
        <v>211</v>
      </c>
      <c r="E100" s="4" t="s">
        <v>101</v>
      </c>
      <c r="F100" s="4" t="s">
        <v>46</v>
      </c>
      <c r="G100" s="2">
        <v>26.25</v>
      </c>
    </row>
    <row r="101" spans="1:7" ht="12.75">
      <c r="A101">
        <v>30</v>
      </c>
      <c r="B101">
        <v>30</v>
      </c>
      <c r="C101" s="4" t="s">
        <v>3</v>
      </c>
      <c r="D101" s="4" t="s">
        <v>449</v>
      </c>
      <c r="E101" s="4" t="s">
        <v>52</v>
      </c>
      <c r="F101" s="4" t="s">
        <v>22</v>
      </c>
      <c r="G101" s="2">
        <v>26.29</v>
      </c>
    </row>
    <row r="102" spans="1:7" ht="12.75">
      <c r="A102">
        <v>31</v>
      </c>
      <c r="B102">
        <v>31</v>
      </c>
      <c r="C102" s="4" t="s">
        <v>20</v>
      </c>
      <c r="D102" s="4" t="s">
        <v>158</v>
      </c>
      <c r="E102" s="4" t="s">
        <v>53</v>
      </c>
      <c r="F102" s="4" t="s">
        <v>78</v>
      </c>
      <c r="G102" s="2">
        <v>26.33</v>
      </c>
    </row>
    <row r="103" spans="1:7" ht="12.75">
      <c r="A103">
        <v>32</v>
      </c>
      <c r="B103">
        <v>32</v>
      </c>
      <c r="C103" t="s">
        <v>20</v>
      </c>
      <c r="D103" s="4" t="s">
        <v>220</v>
      </c>
      <c r="E103" t="s">
        <v>53</v>
      </c>
      <c r="F103" s="4" t="s">
        <v>41</v>
      </c>
      <c r="G103" s="2">
        <v>26.39</v>
      </c>
    </row>
    <row r="104" spans="1:7" ht="12.75">
      <c r="A104">
        <v>33</v>
      </c>
      <c r="B104">
        <v>33</v>
      </c>
      <c r="C104" s="4" t="s">
        <v>16</v>
      </c>
      <c r="D104" s="4" t="s">
        <v>251</v>
      </c>
      <c r="E104" s="4" t="s">
        <v>55</v>
      </c>
      <c r="F104" s="4" t="s">
        <v>65</v>
      </c>
      <c r="G104" s="2">
        <v>26.46</v>
      </c>
    </row>
    <row r="105" spans="1:7" ht="12.75">
      <c r="A105">
        <v>34</v>
      </c>
      <c r="B105">
        <v>34</v>
      </c>
      <c r="C105" s="4" t="s">
        <v>17</v>
      </c>
      <c r="D105" s="4" t="s">
        <v>103</v>
      </c>
      <c r="E105" s="4" t="s">
        <v>99</v>
      </c>
      <c r="F105" s="4" t="s">
        <v>460</v>
      </c>
      <c r="G105" s="2">
        <v>27</v>
      </c>
    </row>
    <row r="106" spans="1:7" ht="12.75">
      <c r="A106">
        <v>35</v>
      </c>
      <c r="B106">
        <v>35</v>
      </c>
      <c r="C106" s="4" t="s">
        <v>6</v>
      </c>
      <c r="D106" s="4" t="s">
        <v>132</v>
      </c>
      <c r="E106" s="4" t="s">
        <v>99</v>
      </c>
      <c r="F106" s="4" t="s">
        <v>12</v>
      </c>
      <c r="G106" s="2">
        <v>27.02</v>
      </c>
    </row>
    <row r="107" spans="1:7" ht="12.75">
      <c r="A107">
        <v>36</v>
      </c>
      <c r="B107">
        <v>36</v>
      </c>
      <c r="C107" s="4" t="s">
        <v>16</v>
      </c>
      <c r="D107" s="4" t="s">
        <v>179</v>
      </c>
      <c r="E107" s="4" t="s">
        <v>55</v>
      </c>
      <c r="F107" s="4" t="s">
        <v>29</v>
      </c>
      <c r="G107" s="2">
        <v>27.07</v>
      </c>
    </row>
    <row r="108" spans="1:7" ht="12.75">
      <c r="A108">
        <v>37</v>
      </c>
      <c r="B108">
        <v>37</v>
      </c>
      <c r="C108" s="4" t="s">
        <v>5</v>
      </c>
      <c r="D108" s="4" t="s">
        <v>455</v>
      </c>
      <c r="E108" s="4" t="s">
        <v>52</v>
      </c>
      <c r="F108" s="4" t="s">
        <v>8</v>
      </c>
      <c r="G108" s="2">
        <v>27.09</v>
      </c>
    </row>
    <row r="109" spans="1:7" ht="12.75">
      <c r="A109">
        <v>38</v>
      </c>
      <c r="B109">
        <v>38</v>
      </c>
      <c r="C109" s="4" t="s">
        <v>19</v>
      </c>
      <c r="D109" s="4" t="s">
        <v>382</v>
      </c>
      <c r="E109" s="4" t="s">
        <v>55</v>
      </c>
      <c r="F109" s="4" t="s">
        <v>8</v>
      </c>
      <c r="G109" s="2">
        <v>27.1</v>
      </c>
    </row>
    <row r="110" spans="1:7" ht="12.75">
      <c r="A110">
        <v>39</v>
      </c>
      <c r="B110">
        <v>39</v>
      </c>
      <c r="C110" s="4" t="s">
        <v>24</v>
      </c>
      <c r="D110" s="4" t="s">
        <v>260</v>
      </c>
      <c r="E110" s="4" t="s">
        <v>52</v>
      </c>
      <c r="F110" s="4" t="s">
        <v>177</v>
      </c>
      <c r="G110" s="2">
        <v>27.38</v>
      </c>
    </row>
    <row r="111" spans="1:7" ht="12.75">
      <c r="A111">
        <v>40</v>
      </c>
      <c r="B111">
        <v>40</v>
      </c>
      <c r="C111" s="4" t="s">
        <v>33</v>
      </c>
      <c r="D111" s="4" t="s">
        <v>242</v>
      </c>
      <c r="E111" s="4" t="s">
        <v>52</v>
      </c>
      <c r="F111" s="4" t="s">
        <v>78</v>
      </c>
      <c r="G111" s="2">
        <v>27.49</v>
      </c>
    </row>
    <row r="112" spans="1:7" ht="12.75">
      <c r="A112">
        <v>41</v>
      </c>
      <c r="B112">
        <v>41</v>
      </c>
      <c r="C112" s="4" t="s">
        <v>35</v>
      </c>
      <c r="D112" s="4" t="s">
        <v>437</v>
      </c>
      <c r="E112" s="4" t="s">
        <v>53</v>
      </c>
      <c r="F112" s="4" t="s">
        <v>46</v>
      </c>
      <c r="G112" s="2">
        <v>27.51</v>
      </c>
    </row>
    <row r="113" spans="1:7" ht="12.75">
      <c r="A113">
        <v>42</v>
      </c>
      <c r="B113">
        <v>42</v>
      </c>
      <c r="C113" s="4" t="s">
        <v>6</v>
      </c>
      <c r="D113" s="4" t="s">
        <v>214</v>
      </c>
      <c r="E113" s="4" t="s">
        <v>53</v>
      </c>
      <c r="F113" s="4" t="s">
        <v>46</v>
      </c>
      <c r="G113" s="2">
        <v>27.59</v>
      </c>
    </row>
    <row r="114" spans="1:7" ht="12.75">
      <c r="A114">
        <v>43</v>
      </c>
      <c r="B114">
        <v>43</v>
      </c>
      <c r="C114" s="4" t="s">
        <v>6</v>
      </c>
      <c r="D114" s="4" t="s">
        <v>457</v>
      </c>
      <c r="E114" s="4" t="s">
        <v>52</v>
      </c>
      <c r="F114" s="4" t="s">
        <v>40</v>
      </c>
      <c r="G114" s="2">
        <v>28.04</v>
      </c>
    </row>
    <row r="115" spans="1:7" ht="12.75">
      <c r="A115">
        <v>44</v>
      </c>
      <c r="B115">
        <v>44</v>
      </c>
      <c r="C115" t="s">
        <v>16</v>
      </c>
      <c r="D115" t="s">
        <v>386</v>
      </c>
      <c r="E115" t="s">
        <v>52</v>
      </c>
      <c r="F115" t="s">
        <v>28</v>
      </c>
      <c r="G115" s="2">
        <v>28.08</v>
      </c>
    </row>
    <row r="116" spans="1:7" ht="12.75">
      <c r="A116">
        <v>45</v>
      </c>
      <c r="B116">
        <v>45</v>
      </c>
      <c r="C116" s="4" t="s">
        <v>98</v>
      </c>
      <c r="D116" s="4" t="s">
        <v>461</v>
      </c>
      <c r="E116" s="4" t="s">
        <v>55</v>
      </c>
      <c r="F116" s="4" t="s">
        <v>78</v>
      </c>
      <c r="G116" s="2">
        <v>28.14</v>
      </c>
    </row>
    <row r="117" spans="1:7" ht="12.75">
      <c r="A117">
        <v>46</v>
      </c>
      <c r="B117">
        <v>46</v>
      </c>
      <c r="C117" s="4" t="s">
        <v>34</v>
      </c>
      <c r="D117" s="4" t="s">
        <v>253</v>
      </c>
      <c r="E117" s="4" t="s">
        <v>51</v>
      </c>
      <c r="F117" s="4" t="s">
        <v>11</v>
      </c>
      <c r="G117" s="2">
        <v>28.23</v>
      </c>
    </row>
    <row r="118" spans="1:7" ht="12.75">
      <c r="A118">
        <v>47</v>
      </c>
      <c r="B118">
        <v>47</v>
      </c>
      <c r="C118" s="4" t="s">
        <v>5</v>
      </c>
      <c r="D118" s="4" t="s">
        <v>454</v>
      </c>
      <c r="E118" s="4" t="s">
        <v>54</v>
      </c>
      <c r="F118" s="4" t="s">
        <v>339</v>
      </c>
      <c r="G118" s="2">
        <v>28.23</v>
      </c>
    </row>
    <row r="119" spans="1:7" ht="12.75">
      <c r="A119">
        <v>48</v>
      </c>
      <c r="B119">
        <v>48</v>
      </c>
      <c r="C119" s="4" t="s">
        <v>4</v>
      </c>
      <c r="D119" s="4" t="s">
        <v>102</v>
      </c>
      <c r="E119" s="4" t="s">
        <v>51</v>
      </c>
      <c r="F119" s="4" t="s">
        <v>12</v>
      </c>
      <c r="G119" s="2">
        <v>28.23</v>
      </c>
    </row>
    <row r="120" spans="1:7" ht="12.75">
      <c r="A120">
        <v>49</v>
      </c>
      <c r="B120">
        <v>49</v>
      </c>
      <c r="C120" t="s">
        <v>33</v>
      </c>
      <c r="D120" s="4" t="s">
        <v>133</v>
      </c>
      <c r="E120" s="4" t="s">
        <v>53</v>
      </c>
      <c r="F120" s="4" t="s">
        <v>29</v>
      </c>
      <c r="G120" s="2">
        <v>28.4</v>
      </c>
    </row>
    <row r="121" spans="1:7" ht="12.75">
      <c r="A121">
        <v>50</v>
      </c>
      <c r="B121">
        <v>50</v>
      </c>
      <c r="C121" s="4" t="s">
        <v>18</v>
      </c>
      <c r="D121" s="4" t="s">
        <v>450</v>
      </c>
      <c r="E121" s="4" t="s">
        <v>52</v>
      </c>
      <c r="F121" s="4" t="s">
        <v>22</v>
      </c>
      <c r="G121" s="2">
        <v>28.49</v>
      </c>
    </row>
    <row r="122" spans="1:7" ht="12.75">
      <c r="A122">
        <v>51</v>
      </c>
      <c r="B122">
        <v>51</v>
      </c>
      <c r="C122" s="4" t="s">
        <v>27</v>
      </c>
      <c r="D122" s="4" t="s">
        <v>413</v>
      </c>
      <c r="E122" s="4" t="s">
        <v>51</v>
      </c>
      <c r="F122" s="4" t="s">
        <v>12</v>
      </c>
      <c r="G122" s="2">
        <v>28.56</v>
      </c>
    </row>
    <row r="123" spans="1:7" ht="12.75">
      <c r="A123">
        <v>52</v>
      </c>
      <c r="B123">
        <v>52</v>
      </c>
      <c r="C123" s="4" t="s">
        <v>24</v>
      </c>
      <c r="D123" s="4" t="s">
        <v>463</v>
      </c>
      <c r="E123" s="4" t="s">
        <v>52</v>
      </c>
      <c r="F123" s="4" t="s">
        <v>78</v>
      </c>
      <c r="G123" s="2">
        <v>29</v>
      </c>
    </row>
    <row r="124" spans="1:7" ht="12.75">
      <c r="A124">
        <v>53</v>
      </c>
      <c r="B124">
        <v>53</v>
      </c>
      <c r="C124" s="4" t="s">
        <v>27</v>
      </c>
      <c r="D124" s="4" t="s">
        <v>79</v>
      </c>
      <c r="E124" s="4" t="s">
        <v>52</v>
      </c>
      <c r="F124" s="4" t="s">
        <v>78</v>
      </c>
      <c r="G124" s="2">
        <v>29.01</v>
      </c>
    </row>
    <row r="125" spans="1:7" ht="12.75">
      <c r="A125">
        <v>54</v>
      </c>
      <c r="B125">
        <v>54</v>
      </c>
      <c r="C125" s="4" t="s">
        <v>33</v>
      </c>
      <c r="D125" s="4" t="s">
        <v>439</v>
      </c>
      <c r="E125" s="4" t="s">
        <v>54</v>
      </c>
      <c r="F125" s="4" t="s">
        <v>65</v>
      </c>
      <c r="G125" s="2">
        <v>29.08</v>
      </c>
    </row>
    <row r="126" spans="1:7" ht="12.75">
      <c r="A126">
        <v>55</v>
      </c>
      <c r="B126">
        <v>55</v>
      </c>
      <c r="C126" s="4" t="s">
        <v>25</v>
      </c>
      <c r="D126" s="4" t="s">
        <v>200</v>
      </c>
      <c r="E126" s="4" t="s">
        <v>55</v>
      </c>
      <c r="F126" s="4" t="s">
        <v>12</v>
      </c>
      <c r="G126" s="2">
        <v>29.12</v>
      </c>
    </row>
    <row r="127" spans="1:7" ht="12.75">
      <c r="A127">
        <v>56</v>
      </c>
      <c r="B127">
        <v>56</v>
      </c>
      <c r="C127" s="4" t="s">
        <v>5</v>
      </c>
      <c r="D127" s="4" t="s">
        <v>440</v>
      </c>
      <c r="E127" s="4" t="s">
        <v>100</v>
      </c>
      <c r="F127" s="4" t="s">
        <v>12</v>
      </c>
      <c r="G127" s="2">
        <v>29.16</v>
      </c>
    </row>
    <row r="128" spans="1:7" ht="12.75">
      <c r="A128">
        <v>57</v>
      </c>
      <c r="B128">
        <v>57</v>
      </c>
      <c r="C128" s="4" t="s">
        <v>6</v>
      </c>
      <c r="D128" s="4" t="s">
        <v>239</v>
      </c>
      <c r="E128" s="4" t="s">
        <v>52</v>
      </c>
      <c r="F128" s="4" t="s">
        <v>388</v>
      </c>
      <c r="G128" s="2">
        <v>29.21</v>
      </c>
    </row>
    <row r="129" spans="1:7" ht="12.75">
      <c r="A129">
        <v>58</v>
      </c>
      <c r="B129">
        <v>58</v>
      </c>
      <c r="C129" s="4" t="s">
        <v>6</v>
      </c>
      <c r="D129" s="4" t="s">
        <v>162</v>
      </c>
      <c r="E129" s="4" t="s">
        <v>52</v>
      </c>
      <c r="F129" s="4" t="s">
        <v>40</v>
      </c>
      <c r="G129" s="2">
        <v>29.29</v>
      </c>
    </row>
    <row r="130" spans="1:7" ht="12.75">
      <c r="A130">
        <v>59</v>
      </c>
      <c r="B130">
        <v>59</v>
      </c>
      <c r="C130" s="4" t="s">
        <v>5</v>
      </c>
      <c r="D130" s="4" t="s">
        <v>541</v>
      </c>
      <c r="E130" s="4" t="s">
        <v>52</v>
      </c>
      <c r="F130" s="4" t="s">
        <v>215</v>
      </c>
      <c r="G130" s="2">
        <v>29.37</v>
      </c>
    </row>
    <row r="131" spans="1:7" ht="12.75">
      <c r="A131">
        <v>60</v>
      </c>
      <c r="B131">
        <v>60</v>
      </c>
      <c r="C131" s="4" t="s">
        <v>16</v>
      </c>
      <c r="D131" s="4" t="s">
        <v>102</v>
      </c>
      <c r="E131" s="4" t="s">
        <v>55</v>
      </c>
      <c r="F131" s="4" t="s">
        <v>12</v>
      </c>
      <c r="G131" s="2">
        <v>29.56</v>
      </c>
    </row>
    <row r="132" spans="1:7" ht="12.75">
      <c r="A132">
        <v>61</v>
      </c>
      <c r="B132">
        <v>61</v>
      </c>
      <c r="C132" s="4" t="s">
        <v>19</v>
      </c>
      <c r="D132" s="4" t="s">
        <v>381</v>
      </c>
      <c r="E132" s="4" t="s">
        <v>55</v>
      </c>
      <c r="F132" s="4" t="s">
        <v>8</v>
      </c>
      <c r="G132" s="2">
        <v>30.03</v>
      </c>
    </row>
    <row r="133" spans="1:7" ht="12.75">
      <c r="A133">
        <v>62</v>
      </c>
      <c r="B133">
        <v>62</v>
      </c>
      <c r="C133" s="4" t="s">
        <v>17</v>
      </c>
      <c r="D133" s="4" t="s">
        <v>441</v>
      </c>
      <c r="E133" s="4" t="s">
        <v>54</v>
      </c>
      <c r="F133" s="4" t="s">
        <v>12</v>
      </c>
      <c r="G133" s="2">
        <v>30.12</v>
      </c>
    </row>
    <row r="134" spans="1:7" ht="12.75">
      <c r="A134">
        <v>63</v>
      </c>
      <c r="B134">
        <v>63</v>
      </c>
      <c r="C134" s="4" t="s">
        <v>20</v>
      </c>
      <c r="D134" s="4" t="s">
        <v>384</v>
      </c>
      <c r="E134" s="4" t="s">
        <v>53</v>
      </c>
      <c r="F134" s="4" t="s">
        <v>65</v>
      </c>
      <c r="G134" s="2">
        <v>30.18</v>
      </c>
    </row>
    <row r="135" spans="1:7" ht="12.75">
      <c r="A135">
        <v>64</v>
      </c>
      <c r="B135">
        <v>64</v>
      </c>
      <c r="C135" s="4" t="s">
        <v>17</v>
      </c>
      <c r="D135" s="4" t="s">
        <v>444</v>
      </c>
      <c r="E135" s="4" t="s">
        <v>54</v>
      </c>
      <c r="F135" s="4" t="s">
        <v>445</v>
      </c>
      <c r="G135" s="2">
        <v>30.3</v>
      </c>
    </row>
    <row r="136" spans="1:7" ht="12.75">
      <c r="A136">
        <v>65</v>
      </c>
      <c r="B136">
        <v>65</v>
      </c>
      <c r="C136" s="4" t="s">
        <v>16</v>
      </c>
      <c r="D136" s="4" t="s">
        <v>250</v>
      </c>
      <c r="E136" s="4" t="s">
        <v>52</v>
      </c>
      <c r="F136" s="4" t="s">
        <v>43</v>
      </c>
      <c r="G136" s="2">
        <v>31.02</v>
      </c>
    </row>
    <row r="137" spans="1:7" ht="12.75">
      <c r="A137">
        <v>66</v>
      </c>
      <c r="B137">
        <v>66</v>
      </c>
      <c r="C137" s="4" t="s">
        <v>25</v>
      </c>
      <c r="D137" s="4" t="s">
        <v>451</v>
      </c>
      <c r="E137" s="4" t="s">
        <v>52</v>
      </c>
      <c r="F137" s="4" t="s">
        <v>177</v>
      </c>
      <c r="G137" s="2">
        <v>31.08</v>
      </c>
    </row>
    <row r="138" spans="1:7" ht="12.75">
      <c r="A138">
        <v>67</v>
      </c>
      <c r="B138">
        <v>67</v>
      </c>
      <c r="C138" s="4" t="s">
        <v>16</v>
      </c>
      <c r="D138" s="4" t="s">
        <v>252</v>
      </c>
      <c r="E138" s="4" t="s">
        <v>100</v>
      </c>
      <c r="F138" t="s">
        <v>65</v>
      </c>
      <c r="G138" s="2">
        <v>31.42</v>
      </c>
    </row>
    <row r="139" spans="1:7" ht="12.75">
      <c r="A139">
        <v>68</v>
      </c>
      <c r="B139">
        <v>68</v>
      </c>
      <c r="C139" s="4" t="s">
        <v>7</v>
      </c>
      <c r="D139" s="4" t="s">
        <v>442</v>
      </c>
      <c r="E139" s="4" t="s">
        <v>101</v>
      </c>
      <c r="F139" s="4" t="s">
        <v>12</v>
      </c>
      <c r="G139" s="2">
        <v>32.07</v>
      </c>
    </row>
    <row r="140" spans="1:7" ht="12.75">
      <c r="A140">
        <v>69</v>
      </c>
      <c r="B140">
        <v>69</v>
      </c>
      <c r="C140" s="4" t="s">
        <v>25</v>
      </c>
      <c r="D140" s="4" t="s">
        <v>452</v>
      </c>
      <c r="E140" s="4" t="s">
        <v>52</v>
      </c>
      <c r="F140" s="4" t="s">
        <v>177</v>
      </c>
      <c r="G140" s="2">
        <v>32.3</v>
      </c>
    </row>
    <row r="141" spans="1:7" ht="12.75">
      <c r="A141">
        <v>70</v>
      </c>
      <c r="B141">
        <v>70</v>
      </c>
      <c r="C141" s="4" t="s">
        <v>17</v>
      </c>
      <c r="D141" s="4" t="s">
        <v>488</v>
      </c>
      <c r="E141" s="4" t="s">
        <v>54</v>
      </c>
      <c r="F141" s="4" t="s">
        <v>215</v>
      </c>
      <c r="G141" s="2">
        <v>33.14</v>
      </c>
    </row>
    <row r="142" spans="1:7" ht="12.75">
      <c r="A142">
        <v>71</v>
      </c>
      <c r="B142">
        <v>71</v>
      </c>
      <c r="C142" s="4" t="s">
        <v>47</v>
      </c>
      <c r="D142" s="4" t="s">
        <v>456</v>
      </c>
      <c r="E142" s="4" t="s">
        <v>108</v>
      </c>
      <c r="F142" s="4" t="s">
        <v>65</v>
      </c>
      <c r="G142" s="2">
        <v>33.23</v>
      </c>
    </row>
    <row r="143" spans="1:7" ht="12.75">
      <c r="A143">
        <v>72</v>
      </c>
      <c r="B143">
        <v>72</v>
      </c>
      <c r="C143" s="4" t="s">
        <v>24</v>
      </c>
      <c r="D143" s="4" t="s">
        <v>453</v>
      </c>
      <c r="E143" s="4" t="s">
        <v>52</v>
      </c>
      <c r="F143" s="4" t="s">
        <v>177</v>
      </c>
      <c r="G143" s="2">
        <v>33.38</v>
      </c>
    </row>
    <row r="144" spans="1:7" ht="12.75">
      <c r="A144">
        <v>73</v>
      </c>
      <c r="B144">
        <v>73</v>
      </c>
      <c r="C144" s="4" t="s">
        <v>5</v>
      </c>
      <c r="D144" s="4" t="s">
        <v>179</v>
      </c>
      <c r="E144" s="4" t="s">
        <v>53</v>
      </c>
      <c r="F144" s="4" t="s">
        <v>43</v>
      </c>
      <c r="G144" s="2">
        <v>33.43</v>
      </c>
    </row>
    <row r="145" spans="1:7" ht="12.75">
      <c r="A145">
        <v>74</v>
      </c>
      <c r="B145">
        <v>74</v>
      </c>
      <c r="C145" s="4" t="s">
        <v>25</v>
      </c>
      <c r="D145" s="4" t="s">
        <v>443</v>
      </c>
      <c r="E145" s="4" t="s">
        <v>54</v>
      </c>
      <c r="F145" s="4" t="s">
        <v>2</v>
      </c>
      <c r="G145" s="2">
        <v>33.49</v>
      </c>
    </row>
    <row r="146" spans="1:7" ht="12.75">
      <c r="A146">
        <v>75</v>
      </c>
      <c r="B146">
        <v>75</v>
      </c>
      <c r="C146" s="4" t="s">
        <v>34</v>
      </c>
      <c r="D146" s="4" t="s">
        <v>436</v>
      </c>
      <c r="E146" s="4" t="s">
        <v>51</v>
      </c>
      <c r="F146" s="4" t="s">
        <v>12</v>
      </c>
      <c r="G146" s="2">
        <v>33.52</v>
      </c>
    </row>
    <row r="147" spans="1:7" ht="12.75">
      <c r="A147">
        <v>76</v>
      </c>
      <c r="B147">
        <v>76</v>
      </c>
      <c r="C147" s="4" t="s">
        <v>18</v>
      </c>
      <c r="D147" s="4" t="s">
        <v>79</v>
      </c>
      <c r="E147" s="4" t="s">
        <v>100</v>
      </c>
      <c r="F147" s="4" t="s">
        <v>78</v>
      </c>
      <c r="G147" s="2">
        <v>33.56</v>
      </c>
    </row>
    <row r="148" spans="1:7" ht="12.75">
      <c r="A148">
        <v>77</v>
      </c>
      <c r="B148">
        <v>77</v>
      </c>
      <c r="C148" s="4" t="s">
        <v>17</v>
      </c>
      <c r="D148" s="4" t="s">
        <v>254</v>
      </c>
      <c r="E148" s="4" t="s">
        <v>101</v>
      </c>
      <c r="F148" s="4" t="s">
        <v>159</v>
      </c>
      <c r="G148" s="2">
        <v>34.11</v>
      </c>
    </row>
    <row r="149" spans="1:7" ht="12.75">
      <c r="A149">
        <v>78</v>
      </c>
      <c r="B149">
        <v>78</v>
      </c>
      <c r="C149" s="4" t="s">
        <v>34</v>
      </c>
      <c r="D149" s="4" t="s">
        <v>247</v>
      </c>
      <c r="E149" s="4" t="s">
        <v>99</v>
      </c>
      <c r="F149" s="4" t="s">
        <v>388</v>
      </c>
      <c r="G149" s="2">
        <v>34.19</v>
      </c>
    </row>
    <row r="150" spans="1:7" ht="12.75">
      <c r="A150">
        <v>79</v>
      </c>
      <c r="B150">
        <v>79</v>
      </c>
      <c r="C150" s="4" t="s">
        <v>16</v>
      </c>
      <c r="D150" s="4" t="s">
        <v>357</v>
      </c>
      <c r="E150" s="4" t="s">
        <v>52</v>
      </c>
      <c r="F150" s="4" t="s">
        <v>29</v>
      </c>
      <c r="G150" s="2">
        <v>34.35</v>
      </c>
    </row>
    <row r="151" spans="1:7" ht="12.75">
      <c r="A151">
        <v>80</v>
      </c>
      <c r="B151">
        <v>80</v>
      </c>
      <c r="C151" s="4" t="s">
        <v>27</v>
      </c>
      <c r="D151" s="4" t="s">
        <v>489</v>
      </c>
      <c r="E151" s="4" t="s">
        <v>53</v>
      </c>
      <c r="F151" s="4" t="s">
        <v>215</v>
      </c>
      <c r="G151" s="2">
        <v>35.14</v>
      </c>
    </row>
    <row r="152" spans="1:7" ht="12.75">
      <c r="A152">
        <v>81</v>
      </c>
      <c r="B152">
        <v>81</v>
      </c>
      <c r="C152" s="4" t="s">
        <v>18</v>
      </c>
      <c r="D152" s="4" t="s">
        <v>438</v>
      </c>
      <c r="E152" s="4" t="s">
        <v>52</v>
      </c>
      <c r="F152" s="4" t="s">
        <v>46</v>
      </c>
      <c r="G152" s="2">
        <v>35.24</v>
      </c>
    </row>
    <row r="153" ht="12.75">
      <c r="G153" s="2"/>
    </row>
    <row r="154" spans="3:7" ht="12.75">
      <c r="C154" s="4"/>
      <c r="D154" s="4"/>
      <c r="E154" s="4"/>
      <c r="F154" s="4"/>
      <c r="G154" s="2"/>
    </row>
    <row r="155" spans="3:7" ht="12.75">
      <c r="C155" s="4"/>
      <c r="D155" s="4"/>
      <c r="E155" s="4"/>
      <c r="F155" s="4"/>
      <c r="G155" s="2"/>
    </row>
    <row r="156" spans="3:7" ht="12.75">
      <c r="C156" s="4"/>
      <c r="D156" s="4"/>
      <c r="E156" s="4"/>
      <c r="F156" s="4"/>
      <c r="G156" s="2"/>
    </row>
    <row r="157" spans="3:7" ht="12.75">
      <c r="C157" s="4"/>
      <c r="D157" s="4"/>
      <c r="E157" s="4"/>
      <c r="F157" s="4"/>
      <c r="G157" s="2"/>
    </row>
    <row r="158" spans="3:7" ht="12.75">
      <c r="C158" s="4"/>
      <c r="D158" s="4"/>
      <c r="E158" s="4"/>
      <c r="F158" s="4"/>
      <c r="G158" s="2"/>
    </row>
    <row r="159" ht="12.75">
      <c r="G159" s="2"/>
    </row>
    <row r="160" spans="3:7" ht="12.75">
      <c r="C160" s="4"/>
      <c r="D160" s="4"/>
      <c r="E160" s="4"/>
      <c r="F160" s="4"/>
      <c r="G160" s="2"/>
    </row>
    <row r="161" spans="3:7" ht="12.75">
      <c r="C161" s="4"/>
      <c r="D161" s="4"/>
      <c r="E161" s="4"/>
      <c r="F161" s="4"/>
      <c r="G161" s="2"/>
    </row>
    <row r="162" spans="3:7" ht="12.75">
      <c r="C162" s="4"/>
      <c r="D162" s="4"/>
      <c r="E162" s="4"/>
      <c r="F162" s="4"/>
      <c r="G162" s="2"/>
    </row>
    <row r="163" spans="3:7" ht="12.75">
      <c r="C163" s="4"/>
      <c r="D163" s="4"/>
      <c r="E163" s="4"/>
      <c r="F163" s="4"/>
      <c r="G163" s="2"/>
    </row>
    <row r="164" spans="3:7" ht="12.75">
      <c r="C164" s="4"/>
      <c r="D164" s="4"/>
      <c r="E164" s="4"/>
      <c r="F164" s="4"/>
      <c r="G164" s="2"/>
    </row>
    <row r="165" spans="3:7" ht="12.75">
      <c r="C165" s="4"/>
      <c r="D165" s="4"/>
      <c r="E165" s="4"/>
      <c r="F165" s="4"/>
      <c r="G165" s="2"/>
    </row>
    <row r="166" spans="5:7" ht="12.75">
      <c r="E166" s="4"/>
      <c r="F166" s="4"/>
      <c r="G166" s="2"/>
    </row>
    <row r="167" spans="3:7" ht="12.75">
      <c r="C167" s="4"/>
      <c r="D167" s="4"/>
      <c r="E167" s="4"/>
      <c r="F167" s="4"/>
      <c r="G167" s="2"/>
    </row>
    <row r="168" spans="3:7" ht="12.75">
      <c r="C168" s="4"/>
      <c r="D168" s="4"/>
      <c r="E168" s="4"/>
      <c r="F168" s="4"/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</cp:lastModifiedBy>
  <cp:lastPrinted>2011-01-15T16:45:13Z</cp:lastPrinted>
  <dcterms:created xsi:type="dcterms:W3CDTF">2003-11-02T12:27:36Z</dcterms:created>
  <dcterms:modified xsi:type="dcterms:W3CDTF">2011-01-16T10:36:38Z</dcterms:modified>
  <cp:category/>
  <cp:version/>
  <cp:contentType/>
  <cp:contentStatus/>
</cp:coreProperties>
</file>