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326" windowWidth="12405" windowHeight="11760" activeTab="2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Results'!$B$50:$S$63</definedName>
    <definedName name="_xlnm.Print_Area" localSheetId="0">'Individual Points Total'!$A$103:$I$136</definedName>
    <definedName name="_xlnm.Print_Area" localSheetId="2">'Male Results'!$B$65:$S$91</definedName>
    <definedName name="_xlnm.Print_Area" localSheetId="1">'U11 results'!$B$5:$S$53</definedName>
  </definedNames>
  <calcPr fullCalcOnLoad="1"/>
</workbook>
</file>

<file path=xl/sharedStrings.xml><?xml version="1.0" encoding="utf-8"?>
<sst xmlns="http://schemas.openxmlformats.org/spreadsheetml/2006/main" count="3388" uniqueCount="878">
  <si>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</si>
  <si>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</si>
  <si>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</si>
  <si>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</si>
  <si>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</si>
  <si>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</si>
  <si>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</si>
  <si>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</si>
  <si>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</si>
  <si>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</si>
  <si>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</si>
  <si>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</si>
  <si>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</si>
  <si>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</si>
  <si>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</si>
  <si>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</si>
  <si>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</si>
  <si>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</si>
  <si>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</si>
  <si>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</si>
  <si>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</si>
  <si>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</si>
  <si>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</si>
  <si>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</si>
  <si>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</si>
  <si>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</si>
  <si>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</si>
  <si>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</si>
  <si>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</si>
  <si>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</si>
  <si>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</si>
  <si>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</si>
  <si>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</si>
  <si>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Newark</t>
  </si>
  <si>
    <t>Long Eaton</t>
  </si>
  <si>
    <t>Ripley</t>
  </si>
  <si>
    <t>Harborough</t>
  </si>
  <si>
    <t>Rolls Royce</t>
  </si>
  <si>
    <t>Holme Pierrepont</t>
  </si>
  <si>
    <t>Redhill</t>
  </si>
  <si>
    <t>Notts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</si>
  <si>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</si>
  <si>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</si>
  <si>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</si>
  <si>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</si>
  <si>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</si>
  <si>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</si>
  <si>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</si>
  <si>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</si>
  <si>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</si>
  <si>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</si>
  <si>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</si>
  <si>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</si>
  <si>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</si>
  <si>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</si>
  <si>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</si>
  <si>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</si>
  <si>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</si>
  <si>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</si>
  <si>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</si>
  <si>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</si>
  <si>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</si>
  <si>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</si>
  <si>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Overall Men</t>
  </si>
  <si>
    <t>Notts A C</t>
  </si>
  <si>
    <t>Allen</t>
  </si>
  <si>
    <t>U20 Men</t>
  </si>
  <si>
    <t>Vet Men 40</t>
  </si>
  <si>
    <t>Vet Men 45</t>
  </si>
  <si>
    <t>Vet Men 50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</si>
  <si>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</si>
  <si>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</si>
  <si>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</si>
  <si>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</si>
  <si>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</si>
  <si>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</si>
  <si>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</si>
  <si>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</si>
  <si>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</si>
  <si>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Vet Women 45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</si>
  <si>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</si>
  <si>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</si>
  <si>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</si>
  <si>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</si>
  <si>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</si>
  <si>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</si>
  <si>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</si>
  <si>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</si>
  <si>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</si>
  <si>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</si>
  <si>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</si>
  <si>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</si>
  <si>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</si>
  <si>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</si>
  <si>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</si>
  <si>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Clapp</t>
  </si>
  <si>
    <t>Huncote</t>
  </si>
  <si>
    <t>U11 Mixed race</t>
  </si>
  <si>
    <t>U11 Boys</t>
  </si>
  <si>
    <t>U11 Girls</t>
  </si>
  <si>
    <t>Vet Teams</t>
  </si>
  <si>
    <t>Vets Teams</t>
  </si>
  <si>
    <t>Palmer</t>
  </si>
  <si>
    <t>Newark A C</t>
  </si>
  <si>
    <t xml:space="preserve">Mansfield </t>
  </si>
  <si>
    <t>Mitchell</t>
  </si>
  <si>
    <t>Wills</t>
  </si>
  <si>
    <t>Hardy</t>
  </si>
  <si>
    <t>Notts A C a</t>
  </si>
  <si>
    <t>Owen</t>
  </si>
  <si>
    <t>Nene Valley a</t>
  </si>
  <si>
    <t>Redhill a</t>
  </si>
  <si>
    <t>Alex</t>
  </si>
  <si>
    <t>Niamh</t>
  </si>
  <si>
    <t>Fox</t>
  </si>
  <si>
    <t>Milner</t>
  </si>
  <si>
    <t>Stone</t>
  </si>
  <si>
    <t>Team Overall Position</t>
  </si>
  <si>
    <t>Overall Position</t>
  </si>
  <si>
    <t>Southwell</t>
  </si>
  <si>
    <t>Phillips</t>
  </si>
  <si>
    <t>Leicester Tri Club</t>
  </si>
  <si>
    <t>Morgan</t>
  </si>
  <si>
    <t>Bull</t>
  </si>
  <si>
    <t>Brooks</t>
  </si>
  <si>
    <t>Roder</t>
  </si>
  <si>
    <t>Leicester Tri-Club</t>
  </si>
  <si>
    <t>Harrison</t>
  </si>
  <si>
    <t>Taylor</t>
  </si>
  <si>
    <t>Clarke</t>
  </si>
  <si>
    <t>Benfield</t>
  </si>
  <si>
    <t>Boam</t>
  </si>
  <si>
    <t>Mensley</t>
  </si>
  <si>
    <t>Whittingham</t>
  </si>
  <si>
    <t>Birkin</t>
  </si>
  <si>
    <t xml:space="preserve">Redhill R R </t>
  </si>
  <si>
    <t>Pembleton</t>
  </si>
  <si>
    <t>Jones</t>
  </si>
  <si>
    <t>Russell</t>
  </si>
  <si>
    <t>Armitage</t>
  </si>
  <si>
    <t>Kingsbury</t>
  </si>
  <si>
    <t>Curtis</t>
  </si>
  <si>
    <t>Knibb</t>
  </si>
  <si>
    <t>Weatherill</t>
  </si>
  <si>
    <t>Tomlinson</t>
  </si>
  <si>
    <t>Ford</t>
  </si>
  <si>
    <t>English</t>
  </si>
  <si>
    <t>John</t>
  </si>
  <si>
    <t>Cooper</t>
  </si>
  <si>
    <t>Couldwell</t>
  </si>
  <si>
    <t>Redhill R R</t>
  </si>
  <si>
    <t>Heanor</t>
  </si>
  <si>
    <t>Edwards</t>
  </si>
  <si>
    <t>Mansfield A</t>
  </si>
  <si>
    <t xml:space="preserve">Derby </t>
  </si>
  <si>
    <t>Leicester Corit</t>
  </si>
  <si>
    <t>Belper</t>
  </si>
  <si>
    <t>Pidgeon</t>
  </si>
  <si>
    <t>Norman</t>
  </si>
  <si>
    <t>Brookes</t>
  </si>
  <si>
    <t>Cregg</t>
  </si>
  <si>
    <t>Robertson</t>
  </si>
  <si>
    <t>Leics Coritanian</t>
  </si>
  <si>
    <t>Shea-Simonds</t>
  </si>
  <si>
    <t>Ludlam</t>
  </si>
  <si>
    <t>Weir</t>
  </si>
  <si>
    <t>Luke</t>
  </si>
  <si>
    <t>Chapman</t>
  </si>
  <si>
    <t>Pick</t>
  </si>
  <si>
    <t>Joe</t>
  </si>
  <si>
    <t>Stackhouse</t>
  </si>
  <si>
    <t>Jasmine</t>
  </si>
  <si>
    <t>Jake</t>
  </si>
  <si>
    <t>Watson</t>
  </si>
  <si>
    <t>McGraw</t>
  </si>
  <si>
    <t>Tom</t>
  </si>
  <si>
    <t>Ellie</t>
  </si>
  <si>
    <t>Leicester Cori</t>
  </si>
  <si>
    <t>Eleanor</t>
  </si>
  <si>
    <t>Alison</t>
  </si>
  <si>
    <t>Lincoln Wellington</t>
  </si>
  <si>
    <t>Freeman</t>
  </si>
  <si>
    <t>Magee</t>
  </si>
  <si>
    <t>Devonport</t>
  </si>
  <si>
    <t>Sophie</t>
  </si>
  <si>
    <t>Pike</t>
  </si>
  <si>
    <t>Inglis</t>
  </si>
  <si>
    <t>Montgomery</t>
  </si>
  <si>
    <t>Keating</t>
  </si>
  <si>
    <t>Newton</t>
  </si>
  <si>
    <t>Butcher</t>
  </si>
  <si>
    <t>Rayner</t>
  </si>
  <si>
    <t>Vet Women</t>
  </si>
  <si>
    <t>Notts AC</t>
  </si>
  <si>
    <t>Barker</t>
  </si>
  <si>
    <t>Blount</t>
  </si>
  <si>
    <t>Lancaster</t>
  </si>
  <si>
    <t>Foster</t>
  </si>
  <si>
    <t>Barnes</t>
  </si>
  <si>
    <t>Sharratt</t>
  </si>
  <si>
    <t>Ilkeston</t>
  </si>
  <si>
    <t>Darby</t>
  </si>
  <si>
    <t>Sinfin</t>
  </si>
  <si>
    <t>Ellis</t>
  </si>
  <si>
    <t>Corey</t>
  </si>
  <si>
    <t>Robert</t>
  </si>
  <si>
    <t>North Derbys</t>
  </si>
  <si>
    <t>Moorhouse</t>
  </si>
  <si>
    <t>Newark AC</t>
  </si>
  <si>
    <t>Isley</t>
  </si>
  <si>
    <t>Mansfield Harriers</t>
  </si>
  <si>
    <t xml:space="preserve">Mens </t>
  </si>
  <si>
    <t>Beeson</t>
  </si>
  <si>
    <t>Waring</t>
  </si>
  <si>
    <t>Parker</t>
  </si>
  <si>
    <t>Will</t>
  </si>
  <si>
    <t>Isabella</t>
  </si>
  <si>
    <t>Farrow</t>
  </si>
  <si>
    <t>Perkins</t>
  </si>
  <si>
    <t>Saunders</t>
  </si>
  <si>
    <t>Allwood</t>
  </si>
  <si>
    <t>Furey</t>
  </si>
  <si>
    <t>Lewis</t>
  </si>
  <si>
    <t>Kirk</t>
  </si>
  <si>
    <t>Orgill</t>
  </si>
  <si>
    <t>Morrison</t>
  </si>
  <si>
    <t>Bell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</si>
  <si>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</si>
  <si>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</si>
  <si>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</si>
  <si>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</si>
  <si>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</si>
  <si>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</si>
  <si>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</si>
  <si>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</si>
  <si>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</si>
  <si>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</si>
  <si>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Worksop</t>
  </si>
  <si>
    <t>Lonsdale</t>
  </si>
  <si>
    <t>Welch</t>
  </si>
  <si>
    <t>Stevenson</t>
  </si>
  <si>
    <t>Donnelly</t>
  </si>
  <si>
    <t>Johnson</t>
  </si>
  <si>
    <t>Thomas</t>
  </si>
  <si>
    <t>Kettering</t>
  </si>
  <si>
    <t>Ashworth</t>
  </si>
  <si>
    <t>Lincoln wellington</t>
  </si>
  <si>
    <t>Shipman</t>
  </si>
  <si>
    <t>Miller</t>
  </si>
  <si>
    <t>Griffiths</t>
  </si>
  <si>
    <t>Grantham A C</t>
  </si>
  <si>
    <t>Collier</t>
  </si>
  <si>
    <t>Hubbard</t>
  </si>
  <si>
    <t>Sutton harriers</t>
  </si>
  <si>
    <t>Mullins</t>
  </si>
  <si>
    <t>Harris</t>
  </si>
  <si>
    <t>Katy</t>
  </si>
  <si>
    <t>Gigg</t>
  </si>
  <si>
    <t>Oldfield</t>
  </si>
  <si>
    <t>Tilly</t>
  </si>
  <si>
    <t>Tabather</t>
  </si>
  <si>
    <t>Walford</t>
  </si>
  <si>
    <t>Emmerson</t>
  </si>
  <si>
    <t>Stephie</t>
  </si>
  <si>
    <t>Lucker-Edwards</t>
  </si>
  <si>
    <t>Tamsin</t>
  </si>
  <si>
    <t>Coupe</t>
  </si>
  <si>
    <t>Olivia</t>
  </si>
  <si>
    <t>Mathias</t>
  </si>
  <si>
    <t>Charlotte</t>
  </si>
  <si>
    <t>Molly</t>
  </si>
  <si>
    <t>Asia</t>
  </si>
  <si>
    <t>Moody</t>
  </si>
  <si>
    <t>Waters</t>
  </si>
  <si>
    <t>O'Hanlon</t>
  </si>
  <si>
    <t>Tasmin</t>
  </si>
  <si>
    <t>Jennifer</t>
  </si>
  <si>
    <t>Jenny</t>
  </si>
  <si>
    <t>Willison</t>
  </si>
  <si>
    <t>Freya</t>
  </si>
  <si>
    <t>Milly</t>
  </si>
  <si>
    <t>Fran</t>
  </si>
  <si>
    <t>Abbie</t>
  </si>
  <si>
    <t>Alice</t>
  </si>
  <si>
    <t>Georgia</t>
  </si>
  <si>
    <t>Sarah</t>
  </si>
  <si>
    <t>Hannah</t>
  </si>
  <si>
    <t>Kirsty</t>
  </si>
  <si>
    <t>Veleska</t>
  </si>
  <si>
    <t>Rebecca</t>
  </si>
  <si>
    <t>Amelia</t>
  </si>
  <si>
    <t>Grace</t>
  </si>
  <si>
    <t>Naomi</t>
  </si>
  <si>
    <t>Cloe</t>
  </si>
  <si>
    <t>Steph</t>
  </si>
  <si>
    <t>Theresa</t>
  </si>
  <si>
    <t>Mellor</t>
  </si>
  <si>
    <t>Sharon</t>
  </si>
  <si>
    <t>Hempsall</t>
  </si>
  <si>
    <t>Birstall A C</t>
  </si>
  <si>
    <t>Procter</t>
  </si>
  <si>
    <t>Zoe</t>
  </si>
  <si>
    <t>Mary</t>
  </si>
  <si>
    <t>Nicola</t>
  </si>
  <si>
    <t>Thomson</t>
  </si>
  <si>
    <t>Amber</t>
  </si>
  <si>
    <t>Michelle</t>
  </si>
  <si>
    <t>Kruger</t>
  </si>
  <si>
    <t>Trudi</t>
  </si>
  <si>
    <t>Abbey</t>
  </si>
  <si>
    <t>Tracey</t>
  </si>
  <si>
    <t>Spencer</t>
  </si>
  <si>
    <t>Amanda</t>
  </si>
  <si>
    <t>Lianne</t>
  </si>
  <si>
    <t>James</t>
  </si>
  <si>
    <t>Marise</t>
  </si>
  <si>
    <t>Lisa</t>
  </si>
  <si>
    <t>Lorraine</t>
  </si>
  <si>
    <t>Salkild</t>
  </si>
  <si>
    <t>Gina</t>
  </si>
  <si>
    <t>Grainger</t>
  </si>
  <si>
    <t>Mills</t>
  </si>
  <si>
    <t>Jean</t>
  </si>
  <si>
    <t>Sandy</t>
  </si>
  <si>
    <t>Poole</t>
  </si>
  <si>
    <t>Julie</t>
  </si>
  <si>
    <t>McGeorge</t>
  </si>
  <si>
    <t>Carol</t>
  </si>
  <si>
    <t>Morris</t>
  </si>
  <si>
    <t>Claire</t>
  </si>
  <si>
    <t>Becky</t>
  </si>
  <si>
    <t>Anna</t>
  </si>
  <si>
    <t>Sam</t>
  </si>
  <si>
    <t>Rachel</t>
  </si>
  <si>
    <t>Ray</t>
  </si>
  <si>
    <t>Jane</t>
  </si>
  <si>
    <t>Loughborough University</t>
  </si>
  <si>
    <t>Tiffany</t>
  </si>
  <si>
    <t>Kelleway</t>
  </si>
  <si>
    <t>Holly</t>
  </si>
  <si>
    <t>Kate</t>
  </si>
  <si>
    <t>Tina</t>
  </si>
  <si>
    <t>Green</t>
  </si>
  <si>
    <t>Stafford</t>
  </si>
  <si>
    <t>Coombes</t>
  </si>
  <si>
    <t>Tanya</t>
  </si>
  <si>
    <t>Nicky</t>
  </si>
  <si>
    <t>Kati</t>
  </si>
  <si>
    <t>Hope</t>
  </si>
  <si>
    <t>Rainey</t>
  </si>
  <si>
    <t>Penelope</t>
  </si>
  <si>
    <t>Field</t>
  </si>
  <si>
    <t>Catherine</t>
  </si>
  <si>
    <t>Charlton</t>
  </si>
  <si>
    <t>Bev</t>
  </si>
  <si>
    <t>Ann</t>
  </si>
  <si>
    <t>Knights</t>
  </si>
  <si>
    <t>Nikita</t>
  </si>
  <si>
    <t>Meakin</t>
  </si>
  <si>
    <t>Leicester Coritanians</t>
  </si>
  <si>
    <t>Caroline</t>
  </si>
  <si>
    <t>Chris</t>
  </si>
  <si>
    <t>Bowley</t>
  </si>
  <si>
    <t>Danielle</t>
  </si>
  <si>
    <t>Gaskell</t>
  </si>
  <si>
    <t>Lever</t>
  </si>
  <si>
    <t>Hawby</t>
  </si>
  <si>
    <t>Lounds</t>
  </si>
  <si>
    <t>Hernon</t>
  </si>
  <si>
    <t>Caitlin</t>
  </si>
  <si>
    <t>Sian</t>
  </si>
  <si>
    <t>Miles</t>
  </si>
  <si>
    <t>Potter</t>
  </si>
  <si>
    <t>Dan</t>
  </si>
  <si>
    <t>Kinibb</t>
  </si>
  <si>
    <t>Alec</t>
  </si>
  <si>
    <t>Harry</t>
  </si>
  <si>
    <t>Hugo</t>
  </si>
  <si>
    <t>Dylan</t>
  </si>
  <si>
    <t>Archie</t>
  </si>
  <si>
    <t>Ollie</t>
  </si>
  <si>
    <t>Ben</t>
  </si>
  <si>
    <t>Hodson</t>
  </si>
  <si>
    <t>Jethro</t>
  </si>
  <si>
    <t>Daniel</t>
  </si>
  <si>
    <t>Matt</t>
  </si>
  <si>
    <t>Hornby</t>
  </si>
  <si>
    <t>Josh</t>
  </si>
  <si>
    <t>Jack</t>
  </si>
  <si>
    <t>Hatton</t>
  </si>
  <si>
    <t>Cameron</t>
  </si>
  <si>
    <t>Hampson</t>
  </si>
  <si>
    <t>Jordan</t>
  </si>
  <si>
    <t>Tyler</t>
  </si>
  <si>
    <t>David</t>
  </si>
  <si>
    <t>Nathan</t>
  </si>
  <si>
    <t>Staniforth</t>
  </si>
  <si>
    <t>Jonathon</t>
  </si>
  <si>
    <t>Terah</t>
  </si>
  <si>
    <t>Hooley</t>
  </si>
  <si>
    <t>Coles</t>
  </si>
  <si>
    <t>Stewart</t>
  </si>
  <si>
    <t>Liam</t>
  </si>
  <si>
    <t>Asbrey</t>
  </si>
  <si>
    <t>Ross</t>
  </si>
  <si>
    <t>Rackham</t>
  </si>
  <si>
    <t>Martin</t>
  </si>
  <si>
    <t>Linton</t>
  </si>
  <si>
    <t>Matthew</t>
  </si>
  <si>
    <t>Phillip</t>
  </si>
  <si>
    <t>Plewinski</t>
  </si>
  <si>
    <t>Malcolm</t>
  </si>
  <si>
    <t>Steve</t>
  </si>
  <si>
    <t>Dave</t>
  </si>
  <si>
    <t>Brian</t>
  </si>
  <si>
    <t>Kevin</t>
  </si>
  <si>
    <t>Paul</t>
  </si>
  <si>
    <t>Eamonn</t>
  </si>
  <si>
    <t>Gordy</t>
  </si>
  <si>
    <t>Wrigley</t>
  </si>
  <si>
    <t>Nick</t>
  </si>
  <si>
    <t>Mark</t>
  </si>
  <si>
    <t>Pete</t>
  </si>
  <si>
    <t>Mears</t>
  </si>
  <si>
    <t>Jason</t>
  </si>
  <si>
    <t>Salt</t>
  </si>
  <si>
    <t>George</t>
  </si>
  <si>
    <t>Lomas</t>
  </si>
  <si>
    <t>Westbury</t>
  </si>
  <si>
    <t>Lawrence</t>
  </si>
  <si>
    <t>Ian</t>
  </si>
  <si>
    <t>Gary</t>
  </si>
  <si>
    <t>Jamie</t>
  </si>
  <si>
    <t>Richard</t>
  </si>
  <si>
    <t>Derks</t>
  </si>
  <si>
    <t>Mike</t>
  </si>
  <si>
    <t>Elliott</t>
  </si>
  <si>
    <t>Simon</t>
  </si>
  <si>
    <t>Graham</t>
  </si>
  <si>
    <t>Fenton</t>
  </si>
  <si>
    <t>Strange</t>
  </si>
  <si>
    <t>William</t>
  </si>
  <si>
    <t>Neil</t>
  </si>
  <si>
    <t>Gregory</t>
  </si>
  <si>
    <t>Danny</t>
  </si>
  <si>
    <t>Short</t>
  </si>
  <si>
    <t>Cotton</t>
  </si>
  <si>
    <t>Andy</t>
  </si>
  <si>
    <t>Hart</t>
  </si>
  <si>
    <t>Sheen</t>
  </si>
  <si>
    <t>Rob</t>
  </si>
  <si>
    <t>Straw</t>
  </si>
  <si>
    <t>Rod</t>
  </si>
  <si>
    <t>Lay</t>
  </si>
  <si>
    <t>Boot</t>
  </si>
  <si>
    <t>Andrew</t>
  </si>
  <si>
    <t>Davies</t>
  </si>
  <si>
    <t>Terry</t>
  </si>
  <si>
    <t>Clive</t>
  </si>
  <si>
    <t>Adam</t>
  </si>
  <si>
    <t>Jonathan</t>
  </si>
  <si>
    <t>Lisgo</t>
  </si>
  <si>
    <t>O'Mara</t>
  </si>
  <si>
    <t>Mick</t>
  </si>
  <si>
    <t>Hurley</t>
  </si>
  <si>
    <t>Hurt</t>
  </si>
  <si>
    <t>Fidgett</t>
  </si>
  <si>
    <t>Howard</t>
  </si>
  <si>
    <t>Combie</t>
  </si>
  <si>
    <t>Oliver</t>
  </si>
  <si>
    <t>Carrington</t>
  </si>
  <si>
    <t>Tim</t>
  </si>
  <si>
    <t>Grahame</t>
  </si>
  <si>
    <t>Kelley</t>
  </si>
  <si>
    <t>Teasel</t>
  </si>
  <si>
    <t>Ken</t>
  </si>
  <si>
    <t>Blayne</t>
  </si>
  <si>
    <t>Jarett</t>
  </si>
  <si>
    <t>Michael</t>
  </si>
  <si>
    <t>Romanienko</t>
  </si>
  <si>
    <t>Arron</t>
  </si>
  <si>
    <t>Keith</t>
  </si>
  <si>
    <t>Hooper</t>
  </si>
  <si>
    <t>Alan</t>
  </si>
  <si>
    <t>Leigh</t>
  </si>
  <si>
    <t>Stubbs</t>
  </si>
  <si>
    <t>Nigel</t>
  </si>
  <si>
    <t>McMahon</t>
  </si>
  <si>
    <t>Squires</t>
  </si>
  <si>
    <t>Phillis</t>
  </si>
  <si>
    <t>Walker</t>
  </si>
  <si>
    <t>Shelton Striders</t>
  </si>
  <si>
    <t>Warner</t>
  </si>
  <si>
    <t>Carl</t>
  </si>
  <si>
    <t>Lazenby</t>
  </si>
  <si>
    <t>Greenway</t>
  </si>
  <si>
    <t>Haymes</t>
  </si>
  <si>
    <t>3km</t>
  </si>
  <si>
    <t>5km</t>
  </si>
  <si>
    <t>6km</t>
  </si>
  <si>
    <t>10km</t>
  </si>
  <si>
    <t>2km</t>
  </si>
  <si>
    <t>Hutchinson</t>
  </si>
  <si>
    <t>Isaac</t>
  </si>
  <si>
    <t>Akers</t>
  </si>
  <si>
    <t>Deville</t>
  </si>
  <si>
    <t>Evans</t>
  </si>
  <si>
    <t>Hayley</t>
  </si>
  <si>
    <t>Chloe</t>
  </si>
  <si>
    <t>Peach</t>
  </si>
  <si>
    <t>Brotherton</t>
  </si>
  <si>
    <t>Ceney</t>
  </si>
  <si>
    <t>Nottingham University</t>
  </si>
  <si>
    <t>Gore</t>
  </si>
  <si>
    <t>Mathie</t>
  </si>
  <si>
    <t>Karen</t>
  </si>
  <si>
    <t>Ramsey</t>
  </si>
  <si>
    <t>Madeleine</t>
  </si>
  <si>
    <t>Gaunt</t>
  </si>
  <si>
    <t>Grey</t>
  </si>
  <si>
    <t>Veasey</t>
  </si>
  <si>
    <t>Wright</t>
  </si>
  <si>
    <t>Maggie</t>
  </si>
  <si>
    <t>Mulholland</t>
  </si>
  <si>
    <t>Armstrong</t>
  </si>
  <si>
    <t>Jill</t>
  </si>
  <si>
    <t>Postlethwaite</t>
  </si>
  <si>
    <t>Lesley</t>
  </si>
  <si>
    <t>Cliff</t>
  </si>
  <si>
    <t>Vincent</t>
  </si>
  <si>
    <t>Manjo</t>
  </si>
  <si>
    <t>Moon</t>
  </si>
  <si>
    <t>Weasley</t>
  </si>
  <si>
    <t>Phillippa</t>
  </si>
  <si>
    <t>Randle</t>
  </si>
  <si>
    <t>Simmonds</t>
  </si>
  <si>
    <t>Laura</t>
  </si>
  <si>
    <t>Day</t>
  </si>
  <si>
    <t>June</t>
  </si>
  <si>
    <t>Swift</t>
  </si>
  <si>
    <t>Haines-Eynon</t>
  </si>
  <si>
    <t>Lucy</t>
  </si>
  <si>
    <t>Holmes</t>
  </si>
  <si>
    <t>Fergus</t>
  </si>
  <si>
    <t>Rhodes</t>
  </si>
  <si>
    <t>Emile</t>
  </si>
  <si>
    <t>Beautiman</t>
  </si>
  <si>
    <t>Anastasia</t>
  </si>
  <si>
    <t>Stock-Clark</t>
  </si>
  <si>
    <t>Katie</t>
  </si>
  <si>
    <t>Oakley</t>
  </si>
  <si>
    <t>Nene valley</t>
  </si>
  <si>
    <t>Park</t>
  </si>
  <si>
    <t>Baxter</t>
  </si>
  <si>
    <t>Bella</t>
  </si>
  <si>
    <t>Llwyd</t>
  </si>
  <si>
    <t>Love</t>
  </si>
  <si>
    <t>Moore</t>
  </si>
  <si>
    <t>Cory</t>
  </si>
  <si>
    <t>Mellows</t>
  </si>
  <si>
    <t>Swaine</t>
  </si>
  <si>
    <t>Makin</t>
  </si>
  <si>
    <t>Troy</t>
  </si>
  <si>
    <t>Garrity</t>
  </si>
  <si>
    <t>Joel</t>
  </si>
  <si>
    <t>Spare</t>
  </si>
  <si>
    <t>Cor</t>
  </si>
  <si>
    <t>Burke</t>
  </si>
  <si>
    <t>Sommer</t>
  </si>
  <si>
    <t>Bob</t>
  </si>
  <si>
    <t>King</t>
  </si>
  <si>
    <t>Shea-Simmonds</t>
  </si>
  <si>
    <t>Gordan</t>
  </si>
  <si>
    <t>Lee</t>
  </si>
  <si>
    <t>Phil</t>
  </si>
  <si>
    <t>Hands</t>
  </si>
  <si>
    <t>Stuart</t>
  </si>
  <si>
    <t>Edgar</t>
  </si>
  <si>
    <t>Sumskis</t>
  </si>
  <si>
    <t>Crowley</t>
  </si>
  <si>
    <t>Johhny</t>
  </si>
  <si>
    <t>Simpkins</t>
  </si>
  <si>
    <t>Maguire</t>
  </si>
  <si>
    <t>Johnny</t>
  </si>
  <si>
    <t>Ryan</t>
  </si>
  <si>
    <t>Dawson</t>
  </si>
  <si>
    <t>Dean</t>
  </si>
  <si>
    <t>Bill</t>
  </si>
  <si>
    <t>Emerson</t>
  </si>
  <si>
    <t>Bellamy</t>
  </si>
  <si>
    <t>Bradly</t>
  </si>
  <si>
    <t>Omar</t>
  </si>
  <si>
    <t>Aikman</t>
  </si>
  <si>
    <t>Christian</t>
  </si>
  <si>
    <t>Howlett</t>
  </si>
  <si>
    <t>Burnham</t>
  </si>
  <si>
    <t>Ethan</t>
  </si>
  <si>
    <t>Grantham</t>
  </si>
  <si>
    <t>Mansfield B</t>
  </si>
  <si>
    <t>Hassall</t>
  </si>
  <si>
    <t>Lord</t>
  </si>
  <si>
    <t>Billy</t>
  </si>
  <si>
    <t>Mugnier</t>
  </si>
  <si>
    <t>Bellingham</t>
  </si>
  <si>
    <t>Robinson</t>
  </si>
  <si>
    <t>Edward</t>
  </si>
  <si>
    <t>Derby A C</t>
  </si>
  <si>
    <t>Brook</t>
  </si>
  <si>
    <t>Boston</t>
  </si>
  <si>
    <t>Euan</t>
  </si>
  <si>
    <t>Bridle</t>
  </si>
  <si>
    <t>Clark</t>
  </si>
  <si>
    <t>R</t>
  </si>
  <si>
    <t>Notts A</t>
  </si>
  <si>
    <t>Jim</t>
  </si>
  <si>
    <t>Fenney</t>
  </si>
  <si>
    <t>Rose</t>
  </si>
  <si>
    <t>Rees</t>
  </si>
  <si>
    <t>Eve</t>
  </si>
  <si>
    <t>v70</t>
  </si>
  <si>
    <t>Neal</t>
  </si>
  <si>
    <t>Humphreys</t>
  </si>
  <si>
    <t>Russ</t>
  </si>
  <si>
    <t>Parkin</t>
  </si>
  <si>
    <t>Fallon</t>
  </si>
  <si>
    <t>Partridge</t>
  </si>
  <si>
    <t>Tupholme</t>
  </si>
  <si>
    <t>Tony</t>
  </si>
  <si>
    <t>West</t>
  </si>
  <si>
    <t>Beale</t>
  </si>
  <si>
    <t>Bee</t>
  </si>
  <si>
    <t>Francis</t>
  </si>
  <si>
    <t>Raynor</t>
  </si>
  <si>
    <t>Sean</t>
  </si>
  <si>
    <t>Beard</t>
  </si>
  <si>
    <t>Braithwaite</t>
  </si>
  <si>
    <t>North Derby</t>
  </si>
  <si>
    <t>Thompson</t>
  </si>
  <si>
    <t>Darling</t>
  </si>
  <si>
    <t>E</t>
  </si>
  <si>
    <t>Oxland</t>
  </si>
  <si>
    <t>N</t>
  </si>
  <si>
    <t>Butler</t>
  </si>
  <si>
    <t>Southgate</t>
  </si>
  <si>
    <t>Colin</t>
  </si>
  <si>
    <t>Jess</t>
  </si>
  <si>
    <t>Rattray</t>
  </si>
  <si>
    <t>Codd</t>
  </si>
  <si>
    <t>Denial</t>
  </si>
  <si>
    <t>Piccler</t>
  </si>
  <si>
    <t>Caelih</t>
  </si>
  <si>
    <t>Ilsley</t>
  </si>
  <si>
    <t>McWilliam</t>
  </si>
  <si>
    <t>Hewitt</t>
  </si>
  <si>
    <t>Pat</t>
  </si>
  <si>
    <t>Lori</t>
  </si>
  <si>
    <t>Marshall</t>
  </si>
  <si>
    <t>Barry</t>
  </si>
  <si>
    <t>Saturday 14th January 2012</t>
  </si>
  <si>
    <t>Wollaton Park, Nottingham</t>
  </si>
  <si>
    <t>Beckett</t>
  </si>
  <si>
    <t>Ediker</t>
  </si>
  <si>
    <t>Lara</t>
  </si>
  <si>
    <t>Wisdish</t>
  </si>
  <si>
    <t>Venkatesan</t>
  </si>
  <si>
    <t>Phillipa</t>
  </si>
  <si>
    <t>Beckingham</t>
  </si>
  <si>
    <t>Jessica</t>
  </si>
  <si>
    <t>Lockwood</t>
  </si>
  <si>
    <t>Wood</t>
  </si>
  <si>
    <t>Revan</t>
  </si>
  <si>
    <t>Sharrett</t>
  </si>
  <si>
    <t>Moakes</t>
  </si>
  <si>
    <t>Austin</t>
  </si>
  <si>
    <t>Herbert</t>
  </si>
  <si>
    <t>Lunn</t>
  </si>
  <si>
    <t>Kyle</t>
  </si>
  <si>
    <t>Holt</t>
  </si>
  <si>
    <t>Cotterill</t>
  </si>
  <si>
    <t>Blackwell &amp; Dist</t>
  </si>
  <si>
    <t>Harriet</t>
  </si>
  <si>
    <t>Winning</t>
  </si>
  <si>
    <t>Clinkard</t>
  </si>
  <si>
    <t>Lindsay</t>
  </si>
  <si>
    <t>Wass</t>
  </si>
  <si>
    <t>Dijkstra</t>
  </si>
  <si>
    <t>Alfie</t>
  </si>
  <si>
    <t>Pascal</t>
  </si>
  <si>
    <t>Bouttier-Butler</t>
  </si>
  <si>
    <t>Tansley</t>
  </si>
  <si>
    <t>Lowe</t>
  </si>
  <si>
    <t>Masser</t>
  </si>
  <si>
    <t>Beggaeae</t>
  </si>
  <si>
    <t>Reiley</t>
  </si>
  <si>
    <t>Monaghan</t>
  </si>
  <si>
    <t>Sally</t>
  </si>
  <si>
    <t>Hopkins</t>
  </si>
  <si>
    <t>Howett</t>
  </si>
  <si>
    <t>Kerry</t>
  </si>
  <si>
    <t>Manger</t>
  </si>
  <si>
    <t>Nicki</t>
  </si>
  <si>
    <t>De La Salle</t>
  </si>
  <si>
    <t>Jo</t>
  </si>
  <si>
    <t>Bradford</t>
  </si>
  <si>
    <t>Olivant</t>
  </si>
  <si>
    <t>Stephanie</t>
  </si>
  <si>
    <t>Thorpe</t>
  </si>
  <si>
    <t>Stocks</t>
  </si>
  <si>
    <t>Gillian</t>
  </si>
  <si>
    <t>Whiteside</t>
  </si>
  <si>
    <t>Hickinbotham</t>
  </si>
  <si>
    <t>Christine</t>
  </si>
  <si>
    <t>Debbie</t>
  </si>
  <si>
    <t>Phelps</t>
  </si>
  <si>
    <t>Esther</t>
  </si>
  <si>
    <t>Linda</t>
  </si>
  <si>
    <t>Elsie</t>
  </si>
  <si>
    <t>Heather</t>
  </si>
  <si>
    <t>North</t>
  </si>
  <si>
    <t>Haye-Gill</t>
  </si>
  <si>
    <t>Heaton</t>
  </si>
  <si>
    <t>Roberts</t>
  </si>
  <si>
    <t>Lynne</t>
  </si>
  <si>
    <t>Notts A C b</t>
  </si>
  <si>
    <t>Banks</t>
  </si>
  <si>
    <t>Webster</t>
  </si>
  <si>
    <t>No Club Vest</t>
  </si>
  <si>
    <t>Flynn</t>
  </si>
  <si>
    <t>Moffatt</t>
  </si>
  <si>
    <t>Rushcliffe</t>
  </si>
  <si>
    <t>Fender</t>
  </si>
  <si>
    <t>St Peters School</t>
  </si>
  <si>
    <t xml:space="preserve">White </t>
  </si>
  <si>
    <t>Birstall</t>
  </si>
  <si>
    <t>Friend</t>
  </si>
  <si>
    <t>Samuel</t>
  </si>
  <si>
    <t>Coleston-Shields</t>
  </si>
  <si>
    <t>White</t>
  </si>
  <si>
    <t>Retford</t>
  </si>
  <si>
    <t>Charlie</t>
  </si>
  <si>
    <t>Banford</t>
  </si>
  <si>
    <t>Berwick</t>
  </si>
  <si>
    <t xml:space="preserve">Lily </t>
  </si>
  <si>
    <t>Winfield</t>
  </si>
  <si>
    <t>Alexander</t>
  </si>
  <si>
    <t>Hare</t>
  </si>
  <si>
    <t>Blake</t>
  </si>
  <si>
    <t>Gell</t>
  </si>
  <si>
    <t>Ashleigh</t>
  </si>
  <si>
    <t>Collins</t>
  </si>
  <si>
    <t>Rudman</t>
  </si>
  <si>
    <t>McNeil</t>
  </si>
  <si>
    <t>April</t>
  </si>
  <si>
    <t>Searston</t>
  </si>
  <si>
    <t>Francesca</t>
  </si>
  <si>
    <t>Cole</t>
  </si>
  <si>
    <t>Bertie</t>
  </si>
  <si>
    <t>Trsha</t>
  </si>
  <si>
    <t>Strett</t>
  </si>
  <si>
    <t>Cerys</t>
  </si>
  <si>
    <t>Eliabeth</t>
  </si>
  <si>
    <t>Aimee</t>
  </si>
  <si>
    <t>Baggaley</t>
  </si>
  <si>
    <t>Phoebe</t>
  </si>
  <si>
    <t>Blackwell</t>
  </si>
  <si>
    <t>Notts University</t>
  </si>
  <si>
    <t>Fernando</t>
  </si>
  <si>
    <t>Jackie</t>
  </si>
  <si>
    <t>Mather</t>
  </si>
  <si>
    <t>Rowe</t>
  </si>
  <si>
    <t>Hewsley</t>
  </si>
  <si>
    <t>Kiehne</t>
  </si>
  <si>
    <t>Waden</t>
  </si>
  <si>
    <t>Erewash</t>
  </si>
  <si>
    <t>Wickham</t>
  </si>
  <si>
    <t>Deborah</t>
  </si>
  <si>
    <t>Unknown</t>
  </si>
  <si>
    <t>Hathaway</t>
  </si>
  <si>
    <t>Pennington</t>
  </si>
  <si>
    <t>Rebekah</t>
  </si>
  <si>
    <t>Beeston</t>
  </si>
  <si>
    <t>Narborough</t>
  </si>
  <si>
    <t>Ed</t>
  </si>
  <si>
    <t>Bilton</t>
  </si>
  <si>
    <t>Campbell</t>
  </si>
  <si>
    <t>Menies</t>
  </si>
  <si>
    <t>Dobb</t>
  </si>
  <si>
    <t>Paxta</t>
  </si>
  <si>
    <t xml:space="preserve">m </t>
  </si>
  <si>
    <t>Constante</t>
  </si>
  <si>
    <t>Abbotts</t>
  </si>
  <si>
    <t xml:space="preserve">M </t>
  </si>
  <si>
    <t>Bowser</t>
  </si>
  <si>
    <t>O'Dowd</t>
  </si>
  <si>
    <t>Hartley</t>
  </si>
  <si>
    <t xml:space="preserve">Lee </t>
  </si>
  <si>
    <t>Whitehouse</t>
  </si>
  <si>
    <t>Bailey</t>
  </si>
  <si>
    <t>Sumkis</t>
  </si>
  <si>
    <t>Tarry</t>
  </si>
  <si>
    <t>L</t>
  </si>
  <si>
    <t>Jobe</t>
  </si>
  <si>
    <t>Rab</t>
  </si>
  <si>
    <t>Acid</t>
  </si>
  <si>
    <t>Rowlson</t>
  </si>
  <si>
    <t>Reid</t>
  </si>
  <si>
    <t>Amer</t>
  </si>
  <si>
    <t>Amoush</t>
  </si>
  <si>
    <t>Dingley</t>
  </si>
  <si>
    <t>Law</t>
  </si>
  <si>
    <t>Fozzard</t>
  </si>
  <si>
    <t>Dunn</t>
  </si>
  <si>
    <t>Hayes</t>
  </si>
  <si>
    <t>Brennan</t>
  </si>
  <si>
    <t xml:space="preserve">Erewash </t>
  </si>
  <si>
    <t>Stokes</t>
  </si>
  <si>
    <t>Lander</t>
  </si>
  <si>
    <t>Roughton</t>
  </si>
  <si>
    <t>Shane</t>
  </si>
  <si>
    <t>Edge</t>
  </si>
  <si>
    <t>Anthoney</t>
  </si>
  <si>
    <t>Grainge</t>
  </si>
  <si>
    <t>Kenyon</t>
  </si>
  <si>
    <t>Joseph</t>
  </si>
  <si>
    <t>Eccles</t>
  </si>
  <si>
    <t>Eggington</t>
  </si>
  <si>
    <t>Tarbot</t>
  </si>
  <si>
    <t>Woolley</t>
  </si>
  <si>
    <t>Hibberd</t>
  </si>
  <si>
    <t>Walton</t>
  </si>
  <si>
    <t>Clawson</t>
  </si>
  <si>
    <t>Dunderdale</t>
  </si>
  <si>
    <t>Fullerton</t>
  </si>
  <si>
    <t>Pent</t>
  </si>
  <si>
    <t>Doyle</t>
  </si>
  <si>
    <t>Webb</t>
  </si>
  <si>
    <t>Rich</t>
  </si>
  <si>
    <t>Howe</t>
  </si>
  <si>
    <t>Clough</t>
  </si>
  <si>
    <t>Hay</t>
  </si>
  <si>
    <t>Schmidt</t>
  </si>
  <si>
    <t>Matthews</t>
  </si>
  <si>
    <t>Damien</t>
  </si>
  <si>
    <t>Cowlishaw</t>
  </si>
  <si>
    <t>Sheppard</t>
  </si>
  <si>
    <t>Walters</t>
  </si>
  <si>
    <t>Micheal</t>
  </si>
  <si>
    <t>Pawlak</t>
  </si>
  <si>
    <t>Rischer</t>
  </si>
  <si>
    <t>I</t>
  </si>
  <si>
    <t>Mawby</t>
  </si>
  <si>
    <t>Long</t>
  </si>
  <si>
    <t>Muddiman</t>
  </si>
  <si>
    <t>Musson</t>
  </si>
  <si>
    <t>Judson</t>
  </si>
  <si>
    <t>Brazener</t>
  </si>
  <si>
    <t>Wallace</t>
  </si>
  <si>
    <t>Gareth</t>
  </si>
  <si>
    <t>Little</t>
  </si>
  <si>
    <t>Poulton</t>
  </si>
  <si>
    <t>Daniels</t>
  </si>
  <si>
    <t>Stratford</t>
  </si>
  <si>
    <t>Cobb</t>
  </si>
  <si>
    <t>Greyson</t>
  </si>
  <si>
    <t>Geldred</t>
  </si>
  <si>
    <t>Jackson</t>
  </si>
  <si>
    <t>W</t>
  </si>
  <si>
    <t>Smithurst</t>
  </si>
  <si>
    <t>Bateman</t>
  </si>
  <si>
    <t>Wakefield</t>
  </si>
  <si>
    <t>Kataria</t>
  </si>
  <si>
    <t>Roger</t>
  </si>
  <si>
    <t>Pope</t>
  </si>
  <si>
    <t>Harrigan</t>
  </si>
  <si>
    <t>Finn</t>
  </si>
  <si>
    <t>North Derbyshire</t>
  </si>
  <si>
    <t>Leverton</t>
  </si>
  <si>
    <t>Bennett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</si>
</sst>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6"/>
  <sheetViews>
    <sheetView zoomScalePageLayoutView="0" workbookViewId="0" topLeftCell="A184">
      <selection activeCell="K354" sqref="K354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56</v>
      </c>
      <c r="I1" s="3"/>
    </row>
    <row r="2" ht="12.75">
      <c r="I2" s="3"/>
    </row>
    <row r="3" spans="1:9" ht="12.75">
      <c r="A3" s="1" t="s">
        <v>57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62</v>
      </c>
    </row>
    <row r="4" spans="1:9" ht="12.75">
      <c r="A4" t="s">
        <v>377</v>
      </c>
      <c r="B4" t="s">
        <v>115</v>
      </c>
      <c r="D4" t="s">
        <v>18</v>
      </c>
      <c r="E4" s="4">
        <v>5</v>
      </c>
      <c r="F4" s="4">
        <v>5</v>
      </c>
      <c r="G4" s="4">
        <v>5</v>
      </c>
      <c r="H4" s="4">
        <v>1</v>
      </c>
      <c r="I4" s="3">
        <f aca="true" t="shared" si="0" ref="I4:I15">SUM(E4:H4)</f>
        <v>16</v>
      </c>
    </row>
    <row r="5" spans="1:9" ht="12.75">
      <c r="A5" t="s">
        <v>503</v>
      </c>
      <c r="B5" t="s">
        <v>504</v>
      </c>
      <c r="D5" t="s">
        <v>6</v>
      </c>
      <c r="E5" s="4"/>
      <c r="F5" s="4">
        <v>4</v>
      </c>
      <c r="G5" s="4">
        <v>4</v>
      </c>
      <c r="H5" s="4">
        <v>3</v>
      </c>
      <c r="I5" s="3">
        <f t="shared" si="0"/>
        <v>11</v>
      </c>
    </row>
    <row r="6" spans="1:9" ht="12.75">
      <c r="A6" t="s">
        <v>332</v>
      </c>
      <c r="B6" t="s">
        <v>194</v>
      </c>
      <c r="D6" t="s">
        <v>9</v>
      </c>
      <c r="E6" s="4">
        <v>3</v>
      </c>
      <c r="F6" s="4">
        <v>2</v>
      </c>
      <c r="G6" s="4">
        <v>1</v>
      </c>
      <c r="H6" s="4"/>
      <c r="I6" s="3">
        <f t="shared" si="0"/>
        <v>6</v>
      </c>
    </row>
    <row r="7" spans="1:9" ht="12.75">
      <c r="A7" t="s">
        <v>375</v>
      </c>
      <c r="B7" t="s">
        <v>170</v>
      </c>
      <c r="D7" t="s">
        <v>2</v>
      </c>
      <c r="E7" s="4"/>
      <c r="F7" s="4">
        <v>1</v>
      </c>
      <c r="G7" s="4">
        <v>3</v>
      </c>
      <c r="H7" s="4">
        <v>2</v>
      </c>
      <c r="I7" s="3">
        <f t="shared" si="0"/>
        <v>6</v>
      </c>
    </row>
    <row r="8" spans="1:9" ht="12.75">
      <c r="A8" t="s">
        <v>381</v>
      </c>
      <c r="B8" t="s">
        <v>685</v>
      </c>
      <c r="D8" t="s">
        <v>177</v>
      </c>
      <c r="E8" s="4"/>
      <c r="G8" s="4"/>
      <c r="H8" s="4">
        <v>5</v>
      </c>
      <c r="I8" s="3">
        <f t="shared" si="0"/>
        <v>5</v>
      </c>
    </row>
    <row r="9" spans="1:9" ht="12.75">
      <c r="A9" t="s">
        <v>379</v>
      </c>
      <c r="B9" t="s">
        <v>191</v>
      </c>
      <c r="D9" t="s">
        <v>9</v>
      </c>
      <c r="E9" s="4">
        <v>4</v>
      </c>
      <c r="G9" s="4"/>
      <c r="H9" s="4"/>
      <c r="I9" s="3">
        <f t="shared" si="0"/>
        <v>4</v>
      </c>
    </row>
    <row r="10" spans="1:9" ht="12.75">
      <c r="A10" t="s">
        <v>376</v>
      </c>
      <c r="B10" t="s">
        <v>181</v>
      </c>
      <c r="D10" t="s">
        <v>6</v>
      </c>
      <c r="E10" s="4">
        <v>1</v>
      </c>
      <c r="F10" s="4">
        <v>3</v>
      </c>
      <c r="G10" s="4"/>
      <c r="H10" s="4"/>
      <c r="I10" s="3">
        <f t="shared" si="0"/>
        <v>4</v>
      </c>
    </row>
    <row r="11" spans="1:9" ht="12.75">
      <c r="A11" t="s">
        <v>314</v>
      </c>
      <c r="B11" t="s">
        <v>238</v>
      </c>
      <c r="D11" t="s">
        <v>237</v>
      </c>
      <c r="E11" s="4">
        <v>2</v>
      </c>
      <c r="G11" s="4">
        <v>2</v>
      </c>
      <c r="H11" s="4"/>
      <c r="I11" s="3">
        <f t="shared" si="0"/>
        <v>4</v>
      </c>
    </row>
    <row r="12" spans="1:9" ht="12.75">
      <c r="A12" t="s">
        <v>686</v>
      </c>
      <c r="B12" t="s">
        <v>637</v>
      </c>
      <c r="D12" t="s">
        <v>177</v>
      </c>
      <c r="E12" s="4"/>
      <c r="G12" s="4"/>
      <c r="H12" s="4">
        <v>4</v>
      </c>
      <c r="I12" s="3">
        <f t="shared" si="0"/>
        <v>4</v>
      </c>
    </row>
    <row r="13" spans="5:9" ht="12.75">
      <c r="E13" s="4"/>
      <c r="G13" s="4"/>
      <c r="H13" s="4"/>
      <c r="I13" s="3">
        <f t="shared" si="0"/>
        <v>0</v>
      </c>
    </row>
    <row r="14" spans="5:9" ht="12.75">
      <c r="E14" s="4"/>
      <c r="G14" s="4"/>
      <c r="H14" s="4"/>
      <c r="I14" s="3">
        <f t="shared" si="0"/>
        <v>0</v>
      </c>
    </row>
    <row r="15" spans="5:9" ht="12.75">
      <c r="E15" s="4"/>
      <c r="G15" s="4"/>
      <c r="H15" s="4"/>
      <c r="I15" s="3">
        <f t="shared" si="0"/>
        <v>0</v>
      </c>
    </row>
    <row r="16" spans="5:9" ht="12.75">
      <c r="E16" s="4"/>
      <c r="G16" s="4"/>
      <c r="H16" s="4"/>
      <c r="I16" s="3"/>
    </row>
    <row r="17" spans="5:9" ht="12.75">
      <c r="E17" s="4"/>
      <c r="G17" s="4"/>
      <c r="H17" s="4"/>
      <c r="I17" s="3"/>
    </row>
    <row r="18" ht="12.75">
      <c r="I18" s="3"/>
    </row>
    <row r="19" spans="1:9" ht="12" customHeight="1">
      <c r="A19" s="1" t="s">
        <v>12</v>
      </c>
      <c r="E19" s="3" t="s">
        <v>58</v>
      </c>
      <c r="F19" s="3" t="s">
        <v>59</v>
      </c>
      <c r="G19" s="3" t="s">
        <v>60</v>
      </c>
      <c r="H19" s="3" t="s">
        <v>61</v>
      </c>
      <c r="I19" s="3" t="s">
        <v>62</v>
      </c>
    </row>
    <row r="20" spans="1:9" ht="12.75">
      <c r="A20" s="4" t="s">
        <v>384</v>
      </c>
      <c r="B20" s="4" t="s">
        <v>496</v>
      </c>
      <c r="D20" s="4" t="s">
        <v>18</v>
      </c>
      <c r="E20">
        <v>5</v>
      </c>
      <c r="F20" s="4">
        <v>5</v>
      </c>
      <c r="G20">
        <v>5</v>
      </c>
      <c r="H20">
        <v>5</v>
      </c>
      <c r="I20" s="3">
        <f aca="true" t="shared" si="1" ref="I20:I36">SUM(E20:H20)</f>
        <v>20</v>
      </c>
    </row>
    <row r="21" spans="1:9" ht="12.75">
      <c r="A21" s="4" t="s">
        <v>222</v>
      </c>
      <c r="B21" s="4" t="s">
        <v>89</v>
      </c>
      <c r="D21" s="4" t="s">
        <v>9</v>
      </c>
      <c r="E21">
        <v>4</v>
      </c>
      <c r="F21" s="4">
        <v>3</v>
      </c>
      <c r="G21">
        <v>3</v>
      </c>
      <c r="H21">
        <v>1</v>
      </c>
      <c r="I21" s="3">
        <f t="shared" si="1"/>
        <v>11</v>
      </c>
    </row>
    <row r="22" spans="1:9" ht="12.75">
      <c r="A22" s="4" t="s">
        <v>332</v>
      </c>
      <c r="B22" s="4" t="s">
        <v>242</v>
      </c>
      <c r="D22" s="4" t="s">
        <v>9</v>
      </c>
      <c r="E22">
        <v>2</v>
      </c>
      <c r="G22">
        <v>4</v>
      </c>
      <c r="I22" s="3">
        <f t="shared" si="1"/>
        <v>6</v>
      </c>
    </row>
    <row r="23" spans="1:9" ht="12.75">
      <c r="A23" s="4" t="s">
        <v>314</v>
      </c>
      <c r="B23" s="4" t="s">
        <v>389</v>
      </c>
      <c r="D23" s="4" t="s">
        <v>162</v>
      </c>
      <c r="E23">
        <v>3</v>
      </c>
      <c r="F23" s="4">
        <v>2</v>
      </c>
      <c r="I23" s="3">
        <f t="shared" si="1"/>
        <v>5</v>
      </c>
    </row>
    <row r="24" spans="1:9" ht="12.75">
      <c r="A24" s="4" t="s">
        <v>172</v>
      </c>
      <c r="B24" s="4" t="s">
        <v>386</v>
      </c>
      <c r="D24" s="4" t="s">
        <v>250</v>
      </c>
      <c r="E24">
        <v>1</v>
      </c>
      <c r="H24">
        <v>4</v>
      </c>
      <c r="I24" s="3">
        <f t="shared" si="1"/>
        <v>5</v>
      </c>
    </row>
    <row r="25" spans="1:9" ht="12.75">
      <c r="A25" s="4" t="s">
        <v>383</v>
      </c>
      <c r="B25" s="4" t="s">
        <v>174</v>
      </c>
      <c r="D25" s="4" t="s">
        <v>10</v>
      </c>
      <c r="F25" s="4">
        <v>4</v>
      </c>
      <c r="I25" s="3">
        <f t="shared" si="1"/>
        <v>4</v>
      </c>
    </row>
    <row r="26" spans="1:9" ht="12.75">
      <c r="A26" s="4" t="s">
        <v>332</v>
      </c>
      <c r="B26" s="4" t="s">
        <v>152</v>
      </c>
      <c r="D26" s="4" t="s">
        <v>36</v>
      </c>
      <c r="H26">
        <v>3</v>
      </c>
      <c r="I26" s="3">
        <f t="shared" si="1"/>
        <v>3</v>
      </c>
    </row>
    <row r="27" spans="1:9" ht="12.75">
      <c r="A27" s="4" t="s">
        <v>112</v>
      </c>
      <c r="B27" s="4" t="s">
        <v>391</v>
      </c>
      <c r="D27" s="4" t="s">
        <v>23</v>
      </c>
      <c r="G27">
        <v>2</v>
      </c>
      <c r="I27" s="3">
        <f t="shared" si="1"/>
        <v>2</v>
      </c>
    </row>
    <row r="28" spans="1:9" ht="12.75">
      <c r="A28" s="4" t="s">
        <v>441</v>
      </c>
      <c r="B28" s="4" t="s">
        <v>694</v>
      </c>
      <c r="D28" s="4" t="s">
        <v>2</v>
      </c>
      <c r="H28">
        <v>2</v>
      </c>
      <c r="I28" s="3">
        <f t="shared" si="1"/>
        <v>2</v>
      </c>
    </row>
    <row r="29" spans="1:9" ht="12.75">
      <c r="A29" s="4" t="s">
        <v>426</v>
      </c>
      <c r="B29" s="4" t="s">
        <v>226</v>
      </c>
      <c r="D29" s="4" t="s">
        <v>162</v>
      </c>
      <c r="F29" s="4">
        <v>1</v>
      </c>
      <c r="I29" s="3">
        <f t="shared" si="1"/>
        <v>1</v>
      </c>
    </row>
    <row r="30" spans="1:9" ht="12.75">
      <c r="A30" s="4" t="s">
        <v>332</v>
      </c>
      <c r="B30" s="4" t="s">
        <v>436</v>
      </c>
      <c r="D30" s="4" t="s">
        <v>162</v>
      </c>
      <c r="G30">
        <v>1</v>
      </c>
      <c r="I30" s="3">
        <f t="shared" si="1"/>
        <v>1</v>
      </c>
    </row>
    <row r="31" spans="1:9" ht="12.75">
      <c r="A31" s="4"/>
      <c r="B31" s="4"/>
      <c r="D31" s="4"/>
      <c r="I31" s="3">
        <f t="shared" si="1"/>
        <v>0</v>
      </c>
    </row>
    <row r="32" spans="1:9" ht="12.75">
      <c r="A32" s="4"/>
      <c r="B32" s="4"/>
      <c r="D32" s="4"/>
      <c r="I32" s="3">
        <f t="shared" si="1"/>
        <v>0</v>
      </c>
    </row>
    <row r="33" spans="1:9" ht="12.75">
      <c r="A33" s="4"/>
      <c r="B33" s="4"/>
      <c r="D33" s="4"/>
      <c r="I33" s="3">
        <f t="shared" si="1"/>
        <v>0</v>
      </c>
    </row>
    <row r="34" spans="1:9" ht="12.75">
      <c r="A34" s="4"/>
      <c r="B34" s="4"/>
      <c r="D34" s="4"/>
      <c r="I34" s="3">
        <f t="shared" si="1"/>
        <v>0</v>
      </c>
    </row>
    <row r="35" spans="1:9" ht="12.75">
      <c r="A35" s="4"/>
      <c r="B35" s="4"/>
      <c r="D35" s="4"/>
      <c r="I35" s="3">
        <f t="shared" si="1"/>
        <v>0</v>
      </c>
    </row>
    <row r="36" spans="1:9" ht="12.75">
      <c r="A36" s="4"/>
      <c r="B36" s="4"/>
      <c r="D36" s="4"/>
      <c r="I36" s="3">
        <f t="shared" si="1"/>
        <v>0</v>
      </c>
    </row>
    <row r="37" ht="12.75">
      <c r="I37" s="3"/>
    </row>
    <row r="38" spans="1:9" ht="12.75">
      <c r="A38" s="1" t="s">
        <v>19</v>
      </c>
      <c r="E38" s="3" t="s">
        <v>58</v>
      </c>
      <c r="F38" s="3" t="s">
        <v>59</v>
      </c>
      <c r="G38" s="3" t="s">
        <v>60</v>
      </c>
      <c r="H38" s="3" t="s">
        <v>61</v>
      </c>
      <c r="I38" s="3" t="s">
        <v>62</v>
      </c>
    </row>
    <row r="39" spans="1:9" ht="12.75">
      <c r="A39" t="s">
        <v>387</v>
      </c>
      <c r="B39" t="s">
        <v>400</v>
      </c>
      <c r="D39" t="s">
        <v>244</v>
      </c>
      <c r="E39">
        <v>5</v>
      </c>
      <c r="F39" s="4">
        <v>4</v>
      </c>
      <c r="G39">
        <v>1</v>
      </c>
      <c r="H39">
        <v>3</v>
      </c>
      <c r="I39" s="3">
        <f aca="true" t="shared" si="2" ref="I39:I52">SUM(E39:H39)</f>
        <v>13</v>
      </c>
    </row>
    <row r="40" spans="1:9" ht="12.75">
      <c r="A40" t="s">
        <v>112</v>
      </c>
      <c r="B40" t="s">
        <v>130</v>
      </c>
      <c r="D40" t="s">
        <v>2</v>
      </c>
      <c r="E40">
        <v>2</v>
      </c>
      <c r="F40" s="4">
        <v>2</v>
      </c>
      <c r="G40">
        <v>4</v>
      </c>
      <c r="H40">
        <v>5</v>
      </c>
      <c r="I40" s="3">
        <f t="shared" si="2"/>
        <v>13</v>
      </c>
    </row>
    <row r="41" spans="1:9" ht="12.75">
      <c r="A41" t="s">
        <v>398</v>
      </c>
      <c r="B41" t="s">
        <v>399</v>
      </c>
      <c r="D41" t="s">
        <v>18</v>
      </c>
      <c r="G41">
        <v>5</v>
      </c>
      <c r="H41">
        <v>4</v>
      </c>
      <c r="I41" s="3">
        <f t="shared" si="2"/>
        <v>9</v>
      </c>
    </row>
    <row r="42" spans="1:9" ht="12.75">
      <c r="A42" t="s">
        <v>378</v>
      </c>
      <c r="B42" t="s">
        <v>556</v>
      </c>
      <c r="D42" t="s">
        <v>180</v>
      </c>
      <c r="F42" s="4">
        <v>5</v>
      </c>
      <c r="I42" s="3">
        <f t="shared" si="2"/>
        <v>5</v>
      </c>
    </row>
    <row r="43" spans="1:9" ht="12.75">
      <c r="A43" t="s">
        <v>407</v>
      </c>
      <c r="B43" t="s">
        <v>128</v>
      </c>
      <c r="D43" t="s">
        <v>103</v>
      </c>
      <c r="F43" s="4">
        <v>3</v>
      </c>
      <c r="G43">
        <v>2</v>
      </c>
      <c r="I43" s="3">
        <f t="shared" si="2"/>
        <v>5</v>
      </c>
    </row>
    <row r="44" spans="1:9" ht="13.5" customHeight="1">
      <c r="A44" t="s">
        <v>392</v>
      </c>
      <c r="B44" t="s">
        <v>405</v>
      </c>
      <c r="D44" t="s">
        <v>23</v>
      </c>
      <c r="E44">
        <v>4</v>
      </c>
      <c r="I44" s="3">
        <f t="shared" si="2"/>
        <v>4</v>
      </c>
    </row>
    <row r="45" spans="1:9" ht="12.75">
      <c r="A45" t="s">
        <v>395</v>
      </c>
      <c r="B45" t="s">
        <v>396</v>
      </c>
      <c r="D45" t="s">
        <v>7</v>
      </c>
      <c r="E45">
        <v>3</v>
      </c>
      <c r="F45" s="4">
        <v>1</v>
      </c>
      <c r="I45" s="3">
        <f t="shared" si="2"/>
        <v>4</v>
      </c>
    </row>
    <row r="46" spans="1:9" ht="12.75">
      <c r="A46" t="s">
        <v>387</v>
      </c>
      <c r="B46" t="s">
        <v>403</v>
      </c>
      <c r="D46" t="s">
        <v>180</v>
      </c>
      <c r="G46">
        <v>3</v>
      </c>
      <c r="I46" s="3">
        <f t="shared" si="2"/>
        <v>3</v>
      </c>
    </row>
    <row r="47" spans="1:9" ht="12.75">
      <c r="A47" t="s">
        <v>14</v>
      </c>
      <c r="B47" t="s">
        <v>611</v>
      </c>
      <c r="D47" t="s">
        <v>64</v>
      </c>
      <c r="H47">
        <v>2</v>
      </c>
      <c r="I47" s="3">
        <f t="shared" si="2"/>
        <v>2</v>
      </c>
    </row>
    <row r="48" spans="1:9" ht="12.75">
      <c r="A48" t="s">
        <v>408</v>
      </c>
      <c r="B48" t="s">
        <v>54</v>
      </c>
      <c r="D48" t="s">
        <v>40</v>
      </c>
      <c r="E48">
        <v>1</v>
      </c>
      <c r="I48" s="3">
        <f t="shared" si="2"/>
        <v>1</v>
      </c>
    </row>
    <row r="49" spans="1:9" ht="12.75">
      <c r="A49" t="s">
        <v>788</v>
      </c>
      <c r="B49" t="s">
        <v>789</v>
      </c>
      <c r="C49"/>
      <c r="D49" t="s">
        <v>64</v>
      </c>
      <c r="H49">
        <v>1</v>
      </c>
      <c r="I49" s="3">
        <f t="shared" si="2"/>
        <v>1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>
        <f t="shared" si="2"/>
        <v>0</v>
      </c>
    </row>
    <row r="53" spans="1:9" ht="12.75">
      <c r="A53" s="1" t="s">
        <v>63</v>
      </c>
      <c r="E53" s="3" t="s">
        <v>58</v>
      </c>
      <c r="F53" s="3" t="s">
        <v>59</v>
      </c>
      <c r="G53" s="3" t="s">
        <v>60</v>
      </c>
      <c r="H53" s="3" t="s">
        <v>61</v>
      </c>
      <c r="I53" s="3" t="s">
        <v>62</v>
      </c>
    </row>
    <row r="54" spans="1:9" ht="12.75">
      <c r="A54" s="4" t="s">
        <v>480</v>
      </c>
      <c r="B54" t="s">
        <v>86</v>
      </c>
      <c r="C54" s="5" t="s">
        <v>42</v>
      </c>
      <c r="D54" t="s">
        <v>64</v>
      </c>
      <c r="E54" s="4">
        <v>15</v>
      </c>
      <c r="F54" s="4">
        <v>15</v>
      </c>
      <c r="G54" s="4">
        <v>15</v>
      </c>
      <c r="H54" s="4">
        <v>15</v>
      </c>
      <c r="I54" s="3">
        <f aca="true" t="shared" si="3" ref="I54:I86">SUM(E54:H54)</f>
        <v>60</v>
      </c>
    </row>
    <row r="55" spans="1:9" ht="12.75">
      <c r="A55" s="4" t="s">
        <v>483</v>
      </c>
      <c r="B55" t="s">
        <v>81</v>
      </c>
      <c r="C55" s="5" t="s">
        <v>43</v>
      </c>
      <c r="D55" t="s">
        <v>150</v>
      </c>
      <c r="E55" s="4">
        <v>7</v>
      </c>
      <c r="F55" s="4">
        <v>12</v>
      </c>
      <c r="G55" s="4">
        <v>11</v>
      </c>
      <c r="H55" s="4">
        <v>8</v>
      </c>
      <c r="I55" s="3">
        <f t="shared" si="3"/>
        <v>38</v>
      </c>
    </row>
    <row r="56" spans="1:9" ht="12.75">
      <c r="A56" s="4" t="s">
        <v>476</v>
      </c>
      <c r="B56" t="s">
        <v>168</v>
      </c>
      <c r="C56" s="5" t="s">
        <v>41</v>
      </c>
      <c r="D56" t="s">
        <v>64</v>
      </c>
      <c r="E56" s="4">
        <v>11</v>
      </c>
      <c r="G56" s="4">
        <v>14</v>
      </c>
      <c r="H56" s="4">
        <v>10</v>
      </c>
      <c r="I56" s="3">
        <f t="shared" si="3"/>
        <v>35</v>
      </c>
    </row>
    <row r="57" spans="1:9" ht="12.75">
      <c r="A57" s="4" t="s">
        <v>416</v>
      </c>
      <c r="B57" t="s">
        <v>190</v>
      </c>
      <c r="C57" s="5" t="s">
        <v>43</v>
      </c>
      <c r="D57" t="s">
        <v>119</v>
      </c>
      <c r="E57" s="4">
        <v>8</v>
      </c>
      <c r="F57" s="4">
        <v>10</v>
      </c>
      <c r="G57" s="4">
        <v>10</v>
      </c>
      <c r="H57" s="4">
        <v>6</v>
      </c>
      <c r="I57" s="3">
        <f t="shared" si="3"/>
        <v>34</v>
      </c>
    </row>
    <row r="58" spans="1:9" ht="12.75">
      <c r="A58" s="4" t="s">
        <v>421</v>
      </c>
      <c r="B58" t="s">
        <v>149</v>
      </c>
      <c r="C58" s="5" t="s">
        <v>42</v>
      </c>
      <c r="D58" t="s">
        <v>24</v>
      </c>
      <c r="E58" s="4">
        <v>10</v>
      </c>
      <c r="F58" s="4">
        <v>11</v>
      </c>
      <c r="G58" s="4">
        <v>6</v>
      </c>
      <c r="H58" s="4"/>
      <c r="I58" s="3">
        <f t="shared" si="3"/>
        <v>27</v>
      </c>
    </row>
    <row r="59" spans="1:9" ht="12.75">
      <c r="A59" s="4" t="s">
        <v>572</v>
      </c>
      <c r="B59" t="s">
        <v>573</v>
      </c>
      <c r="C59" s="5" t="s">
        <v>45</v>
      </c>
      <c r="D59" t="s">
        <v>162</v>
      </c>
      <c r="E59" s="4"/>
      <c r="F59" s="4">
        <v>13</v>
      </c>
      <c r="G59" s="4"/>
      <c r="H59" s="4">
        <v>9</v>
      </c>
      <c r="I59" s="3">
        <f t="shared" si="3"/>
        <v>22</v>
      </c>
    </row>
    <row r="60" spans="1:9" ht="12.75">
      <c r="A60" s="4" t="s">
        <v>452</v>
      </c>
      <c r="B60" t="s">
        <v>255</v>
      </c>
      <c r="C60" s="5" t="s">
        <v>42</v>
      </c>
      <c r="D60" t="s">
        <v>34</v>
      </c>
      <c r="E60" s="4">
        <v>6</v>
      </c>
      <c r="F60" s="4">
        <v>8</v>
      </c>
      <c r="G60" s="4">
        <v>5</v>
      </c>
      <c r="H60" s="4"/>
      <c r="I60" s="3">
        <f t="shared" si="3"/>
        <v>19</v>
      </c>
    </row>
    <row r="61" spans="1:9" ht="12.75">
      <c r="A61" s="4" t="s">
        <v>469</v>
      </c>
      <c r="B61" t="s">
        <v>474</v>
      </c>
      <c r="C61" s="5" t="s">
        <v>42</v>
      </c>
      <c r="D61" t="s">
        <v>636</v>
      </c>
      <c r="E61" s="4"/>
      <c r="G61" s="4">
        <v>12</v>
      </c>
      <c r="H61" s="4">
        <v>7</v>
      </c>
      <c r="I61" s="3">
        <f t="shared" si="3"/>
        <v>19</v>
      </c>
    </row>
    <row r="62" spans="1:9" ht="12.75">
      <c r="A62" s="4" t="s">
        <v>172</v>
      </c>
      <c r="B62" t="s">
        <v>127</v>
      </c>
      <c r="C62" s="5" t="s">
        <v>41</v>
      </c>
      <c r="D62" t="s">
        <v>126</v>
      </c>
      <c r="E62" s="4">
        <v>2</v>
      </c>
      <c r="F62" s="4">
        <v>6</v>
      </c>
      <c r="G62" s="4">
        <v>9</v>
      </c>
      <c r="H62" s="4"/>
      <c r="I62" s="3">
        <f t="shared" si="3"/>
        <v>17</v>
      </c>
    </row>
    <row r="63" spans="1:9" ht="12.75">
      <c r="A63" s="4" t="s">
        <v>791</v>
      </c>
      <c r="B63" t="s">
        <v>792</v>
      </c>
      <c r="C63" s="5" t="s">
        <v>42</v>
      </c>
      <c r="D63" t="s">
        <v>180</v>
      </c>
      <c r="E63" s="4"/>
      <c r="G63" s="4"/>
      <c r="H63" s="4">
        <v>14</v>
      </c>
      <c r="I63" s="3">
        <f t="shared" si="3"/>
        <v>14</v>
      </c>
    </row>
    <row r="64" spans="1:9" ht="12.75">
      <c r="A64" s="4" t="s">
        <v>577</v>
      </c>
      <c r="B64" t="s">
        <v>578</v>
      </c>
      <c r="C64" s="5" t="s">
        <v>42</v>
      </c>
      <c r="D64" t="s">
        <v>23</v>
      </c>
      <c r="E64" s="4"/>
      <c r="F64" s="4">
        <v>14</v>
      </c>
      <c r="G64" s="4"/>
      <c r="H64" s="4"/>
      <c r="I64" s="3">
        <f t="shared" si="3"/>
        <v>14</v>
      </c>
    </row>
    <row r="65" spans="1:9" ht="12.75">
      <c r="A65" s="4" t="s">
        <v>394</v>
      </c>
      <c r="B65" t="s">
        <v>428</v>
      </c>
      <c r="C65" s="5" t="s">
        <v>42</v>
      </c>
      <c r="D65" t="s">
        <v>18</v>
      </c>
      <c r="E65" s="4">
        <v>14</v>
      </c>
      <c r="G65" s="4"/>
      <c r="H65" s="4"/>
      <c r="I65" s="3">
        <f t="shared" si="3"/>
        <v>14</v>
      </c>
    </row>
    <row r="66" spans="1:9" ht="12.75">
      <c r="A66" s="4" t="s">
        <v>433</v>
      </c>
      <c r="B66" t="s">
        <v>30</v>
      </c>
      <c r="C66" s="5" t="s">
        <v>42</v>
      </c>
      <c r="D66" t="s">
        <v>180</v>
      </c>
      <c r="E66" s="4"/>
      <c r="G66" s="4">
        <v>13</v>
      </c>
      <c r="H66" s="4"/>
      <c r="I66" s="3">
        <f t="shared" si="3"/>
        <v>13</v>
      </c>
    </row>
    <row r="67" spans="1:9" ht="12.75">
      <c r="A67" s="4" t="s">
        <v>15</v>
      </c>
      <c r="B67" t="s">
        <v>579</v>
      </c>
      <c r="C67" s="5" t="s">
        <v>42</v>
      </c>
      <c r="D67" t="s">
        <v>64</v>
      </c>
      <c r="E67" s="4"/>
      <c r="F67" s="4">
        <v>9</v>
      </c>
      <c r="G67" s="4"/>
      <c r="H67" s="4">
        <v>4</v>
      </c>
      <c r="I67" s="3">
        <f t="shared" si="3"/>
        <v>13</v>
      </c>
    </row>
    <row r="68" spans="1:9" ht="12.75">
      <c r="A68" s="4" t="s">
        <v>415</v>
      </c>
      <c r="B68" t="s">
        <v>217</v>
      </c>
      <c r="C68" s="5" t="s">
        <v>42</v>
      </c>
      <c r="D68" t="s">
        <v>64</v>
      </c>
      <c r="E68" s="4">
        <v>13</v>
      </c>
      <c r="G68" s="4"/>
      <c r="H68" s="4"/>
      <c r="I68" s="3">
        <f t="shared" si="3"/>
        <v>13</v>
      </c>
    </row>
    <row r="69" spans="1:9" ht="12.75">
      <c r="A69" s="4" t="s">
        <v>3</v>
      </c>
      <c r="B69" t="s">
        <v>793</v>
      </c>
      <c r="C69" s="5" t="s">
        <v>42</v>
      </c>
      <c r="D69" t="s">
        <v>64</v>
      </c>
      <c r="E69" s="4"/>
      <c r="G69" s="4"/>
      <c r="H69" s="4">
        <v>13</v>
      </c>
      <c r="I69" s="3">
        <f t="shared" si="3"/>
        <v>13</v>
      </c>
    </row>
    <row r="70" spans="1:9" ht="12.75">
      <c r="A70" s="4" t="s">
        <v>3</v>
      </c>
      <c r="B70" s="4" t="s">
        <v>637</v>
      </c>
      <c r="C70" s="5" t="s">
        <v>41</v>
      </c>
      <c r="D70" s="4" t="s">
        <v>64</v>
      </c>
      <c r="E70" s="4"/>
      <c r="G70" s="4">
        <v>8</v>
      </c>
      <c r="H70" s="4">
        <v>5</v>
      </c>
      <c r="I70" s="3">
        <f t="shared" si="3"/>
        <v>13</v>
      </c>
    </row>
    <row r="71" spans="1:9" ht="12.75">
      <c r="A71" s="4" t="s">
        <v>20</v>
      </c>
      <c r="B71" t="s">
        <v>105</v>
      </c>
      <c r="C71" s="5" t="s">
        <v>42</v>
      </c>
      <c r="D71" t="s">
        <v>64</v>
      </c>
      <c r="E71" s="4"/>
      <c r="G71" s="4"/>
      <c r="H71" s="4">
        <v>12</v>
      </c>
      <c r="I71" s="3">
        <f t="shared" si="3"/>
        <v>12</v>
      </c>
    </row>
    <row r="72" spans="1:9" ht="12.75">
      <c r="A72" s="4" t="s">
        <v>15</v>
      </c>
      <c r="B72" t="s">
        <v>451</v>
      </c>
      <c r="C72" s="5" t="s">
        <v>42</v>
      </c>
      <c r="D72" t="s">
        <v>246</v>
      </c>
      <c r="E72" s="4">
        <v>12</v>
      </c>
      <c r="G72" s="4"/>
      <c r="H72" s="4"/>
      <c r="I72" s="3">
        <f t="shared" si="3"/>
        <v>12</v>
      </c>
    </row>
    <row r="73" spans="1:9" ht="12.75">
      <c r="A73" s="4" t="s">
        <v>484</v>
      </c>
      <c r="B73" t="s">
        <v>485</v>
      </c>
      <c r="C73" s="5" t="s">
        <v>42</v>
      </c>
      <c r="D73" t="s">
        <v>150</v>
      </c>
      <c r="E73" s="4"/>
      <c r="F73" s="4">
        <v>5</v>
      </c>
      <c r="G73" s="4">
        <v>7</v>
      </c>
      <c r="H73" s="4"/>
      <c r="I73" s="3">
        <f t="shared" si="3"/>
        <v>12</v>
      </c>
    </row>
    <row r="74" spans="1:9" ht="12.75">
      <c r="A74" s="4" t="s">
        <v>15</v>
      </c>
      <c r="B74" t="s">
        <v>794</v>
      </c>
      <c r="C74" s="5" t="s">
        <v>42</v>
      </c>
      <c r="D74" t="s">
        <v>64</v>
      </c>
      <c r="E74" s="4"/>
      <c r="G74" s="4"/>
      <c r="H74" s="4">
        <v>11</v>
      </c>
      <c r="I74" s="3">
        <f t="shared" si="3"/>
        <v>11</v>
      </c>
    </row>
    <row r="75" spans="1:9" ht="12.75">
      <c r="A75" s="4" t="s">
        <v>576</v>
      </c>
      <c r="B75" t="s">
        <v>570</v>
      </c>
      <c r="C75" s="5" t="s">
        <v>42</v>
      </c>
      <c r="D75" t="s">
        <v>9</v>
      </c>
      <c r="E75" s="4"/>
      <c r="F75" s="4">
        <v>7</v>
      </c>
      <c r="G75" s="4"/>
      <c r="H75" s="4">
        <v>3</v>
      </c>
      <c r="I75" s="3">
        <f t="shared" si="3"/>
        <v>10</v>
      </c>
    </row>
    <row r="76" spans="1:9" ht="12.75">
      <c r="A76" s="4" t="s">
        <v>412</v>
      </c>
      <c r="B76" t="s">
        <v>423</v>
      </c>
      <c r="C76" s="5" t="s">
        <v>42</v>
      </c>
      <c r="D76" t="s">
        <v>24</v>
      </c>
      <c r="E76" s="4">
        <v>9</v>
      </c>
      <c r="G76" s="4"/>
      <c r="H76" s="4"/>
      <c r="I76" s="3">
        <f t="shared" si="3"/>
        <v>9</v>
      </c>
    </row>
    <row r="77" spans="1:9" ht="12.75">
      <c r="A77" s="4" t="s">
        <v>477</v>
      </c>
      <c r="B77" t="s">
        <v>218</v>
      </c>
      <c r="C77" s="5" t="s">
        <v>42</v>
      </c>
      <c r="D77" t="s">
        <v>64</v>
      </c>
      <c r="E77" s="4"/>
      <c r="F77" s="4">
        <v>4</v>
      </c>
      <c r="G77" s="4">
        <v>4</v>
      </c>
      <c r="H77" s="4"/>
      <c r="I77" s="3">
        <f t="shared" si="3"/>
        <v>8</v>
      </c>
    </row>
    <row r="78" spans="1:9" ht="12.75">
      <c r="A78" s="4" t="s">
        <v>424</v>
      </c>
      <c r="B78" t="s">
        <v>54</v>
      </c>
      <c r="C78" s="5" t="s">
        <v>42</v>
      </c>
      <c r="D78" t="s">
        <v>24</v>
      </c>
      <c r="E78" s="4">
        <v>3</v>
      </c>
      <c r="G78" s="4">
        <v>3</v>
      </c>
      <c r="H78" s="4"/>
      <c r="I78" s="3">
        <f t="shared" si="3"/>
        <v>6</v>
      </c>
    </row>
    <row r="79" spans="1:9" ht="12.75">
      <c r="A79" s="4" t="s">
        <v>493</v>
      </c>
      <c r="B79" t="s">
        <v>220</v>
      </c>
      <c r="C79" s="5" t="s">
        <v>42</v>
      </c>
      <c r="D79" t="s">
        <v>82</v>
      </c>
      <c r="E79" s="4"/>
      <c r="F79" s="4">
        <v>3</v>
      </c>
      <c r="G79" s="4">
        <v>2</v>
      </c>
      <c r="H79" s="4"/>
      <c r="I79" s="3">
        <f t="shared" si="3"/>
        <v>5</v>
      </c>
    </row>
    <row r="80" spans="1:9" ht="12.75">
      <c r="A80" s="4" t="s">
        <v>412</v>
      </c>
      <c r="B80" t="s">
        <v>461</v>
      </c>
      <c r="C80" s="5" t="s">
        <v>42</v>
      </c>
      <c r="D80" t="s">
        <v>9</v>
      </c>
      <c r="E80" s="4">
        <v>5</v>
      </c>
      <c r="G80" s="4"/>
      <c r="H80" s="4"/>
      <c r="I80" s="3">
        <f t="shared" si="3"/>
        <v>5</v>
      </c>
    </row>
    <row r="81" spans="1:9" ht="12.75">
      <c r="A81" s="4" t="s">
        <v>175</v>
      </c>
      <c r="B81" s="4" t="s">
        <v>120</v>
      </c>
      <c r="C81" s="5" t="s">
        <v>42</v>
      </c>
      <c r="D81" s="4" t="s">
        <v>18</v>
      </c>
      <c r="E81" s="4">
        <v>4</v>
      </c>
      <c r="G81" s="4"/>
      <c r="H81" s="4"/>
      <c r="I81" s="3">
        <f t="shared" si="3"/>
        <v>4</v>
      </c>
    </row>
    <row r="82" spans="1:9" ht="12.75">
      <c r="A82" s="4" t="s">
        <v>437</v>
      </c>
      <c r="B82" t="s">
        <v>446</v>
      </c>
      <c r="C82" s="5" t="s">
        <v>45</v>
      </c>
      <c r="D82" t="s">
        <v>162</v>
      </c>
      <c r="E82" s="4"/>
      <c r="F82" s="4">
        <v>2</v>
      </c>
      <c r="G82" s="4">
        <v>1</v>
      </c>
      <c r="H82" s="4"/>
      <c r="I82" s="3">
        <f t="shared" si="3"/>
        <v>3</v>
      </c>
    </row>
    <row r="83" spans="1:9" ht="12.75">
      <c r="A83" s="4" t="s">
        <v>3</v>
      </c>
      <c r="B83" t="s">
        <v>796</v>
      </c>
      <c r="C83" s="5" t="s">
        <v>42</v>
      </c>
      <c r="D83" t="s">
        <v>64</v>
      </c>
      <c r="E83" s="4"/>
      <c r="G83" s="4"/>
      <c r="H83" s="4">
        <v>2</v>
      </c>
      <c r="I83" s="3">
        <f t="shared" si="3"/>
        <v>2</v>
      </c>
    </row>
    <row r="84" spans="1:9" ht="12.75">
      <c r="A84" s="4" t="s">
        <v>15</v>
      </c>
      <c r="B84" t="s">
        <v>797</v>
      </c>
      <c r="C84" s="5" t="s">
        <v>42</v>
      </c>
      <c r="D84" t="s">
        <v>64</v>
      </c>
      <c r="E84" s="4"/>
      <c r="G84" s="4"/>
      <c r="H84" s="4">
        <v>1</v>
      </c>
      <c r="I84" s="3">
        <f t="shared" si="3"/>
        <v>1</v>
      </c>
    </row>
    <row r="85" spans="1:9" ht="12.75">
      <c r="A85" s="4" t="s">
        <v>332</v>
      </c>
      <c r="B85" t="s">
        <v>465</v>
      </c>
      <c r="C85" s="5" t="s">
        <v>41</v>
      </c>
      <c r="D85" t="s">
        <v>23</v>
      </c>
      <c r="E85" s="4">
        <v>1</v>
      </c>
      <c r="G85" s="4"/>
      <c r="H85" s="4"/>
      <c r="I85" s="3">
        <f t="shared" si="3"/>
        <v>1</v>
      </c>
    </row>
    <row r="86" spans="1:9" ht="12.75">
      <c r="A86" s="4" t="s">
        <v>478</v>
      </c>
      <c r="B86" t="s">
        <v>557</v>
      </c>
      <c r="C86" s="5" t="s">
        <v>42</v>
      </c>
      <c r="D86" t="s">
        <v>23</v>
      </c>
      <c r="E86" s="4"/>
      <c r="F86" s="4">
        <v>1</v>
      </c>
      <c r="G86" s="4"/>
      <c r="H86" s="4"/>
      <c r="I86" s="3">
        <f t="shared" si="3"/>
        <v>1</v>
      </c>
    </row>
    <row r="87" spans="1:9" ht="12.75">
      <c r="A87" s="4"/>
      <c r="E87" s="4"/>
      <c r="G87" s="4"/>
      <c r="H87" s="4"/>
      <c r="I87" s="3"/>
    </row>
    <row r="88" spans="7:9" ht="12.75">
      <c r="G88" s="4"/>
      <c r="I88" s="3"/>
    </row>
    <row r="89" spans="1:9" ht="12.75">
      <c r="A89" s="1" t="s">
        <v>66</v>
      </c>
      <c r="E89" s="3" t="s">
        <v>58</v>
      </c>
      <c r="F89" s="3" t="s">
        <v>59</v>
      </c>
      <c r="G89" s="3" t="s">
        <v>60</v>
      </c>
      <c r="H89" s="3" t="s">
        <v>61</v>
      </c>
      <c r="I89" s="3" t="s">
        <v>62</v>
      </c>
    </row>
    <row r="90" spans="1:14" ht="12.75">
      <c r="A90" s="4" t="s">
        <v>172</v>
      </c>
      <c r="B90" t="s">
        <v>127</v>
      </c>
      <c r="C90" s="5" t="s">
        <v>41</v>
      </c>
      <c r="D90" t="s">
        <v>126</v>
      </c>
      <c r="E90">
        <v>4</v>
      </c>
      <c r="F90" s="4">
        <v>5</v>
      </c>
      <c r="G90">
        <v>4</v>
      </c>
      <c r="H90">
        <v>3</v>
      </c>
      <c r="I90" s="3">
        <f aca="true" t="shared" si="4" ref="I90:I101">SUM(E90:H90)</f>
        <v>16</v>
      </c>
      <c r="L90" s="4"/>
      <c r="N90" s="5"/>
    </row>
    <row r="91" spans="1:14" ht="12.75">
      <c r="A91" s="4" t="s">
        <v>476</v>
      </c>
      <c r="B91" t="s">
        <v>168</v>
      </c>
      <c r="C91" s="5" t="s">
        <v>41</v>
      </c>
      <c r="D91" t="s">
        <v>64</v>
      </c>
      <c r="E91">
        <v>5</v>
      </c>
      <c r="G91">
        <v>5</v>
      </c>
      <c r="H91">
        <v>5</v>
      </c>
      <c r="I91" s="3">
        <f t="shared" si="4"/>
        <v>15</v>
      </c>
      <c r="L91" s="4"/>
      <c r="N91" s="5"/>
    </row>
    <row r="92" spans="1:14" ht="12.75">
      <c r="A92" s="4" t="s">
        <v>3</v>
      </c>
      <c r="B92" s="4" t="s">
        <v>637</v>
      </c>
      <c r="C92" s="5" t="s">
        <v>41</v>
      </c>
      <c r="D92" s="4" t="s">
        <v>64</v>
      </c>
      <c r="G92">
        <v>3</v>
      </c>
      <c r="H92">
        <v>4</v>
      </c>
      <c r="I92" s="3">
        <f t="shared" si="4"/>
        <v>7</v>
      </c>
      <c r="L92" s="4"/>
      <c r="N92" s="5"/>
    </row>
    <row r="93" spans="1:14" ht="12.75">
      <c r="A93" s="4" t="s">
        <v>558</v>
      </c>
      <c r="B93" t="s">
        <v>214</v>
      </c>
      <c r="C93" s="5" t="s">
        <v>41</v>
      </c>
      <c r="D93" t="s">
        <v>2</v>
      </c>
      <c r="F93" s="4">
        <v>3</v>
      </c>
      <c r="H93">
        <v>2</v>
      </c>
      <c r="I93" s="3">
        <f t="shared" si="4"/>
        <v>5</v>
      </c>
      <c r="L93" s="4"/>
      <c r="N93" s="5"/>
    </row>
    <row r="94" spans="1:14" ht="12.75">
      <c r="A94" s="4" t="s">
        <v>436</v>
      </c>
      <c r="B94" t="s">
        <v>448</v>
      </c>
      <c r="C94" s="5" t="s">
        <v>41</v>
      </c>
      <c r="D94" t="s">
        <v>162</v>
      </c>
      <c r="F94" s="4">
        <v>4</v>
      </c>
      <c r="I94" s="3">
        <f t="shared" si="4"/>
        <v>4</v>
      </c>
      <c r="L94" s="4"/>
      <c r="N94" s="5"/>
    </row>
    <row r="95" spans="1:15" ht="12.75">
      <c r="A95" s="4" t="s">
        <v>469</v>
      </c>
      <c r="B95" t="s">
        <v>470</v>
      </c>
      <c r="C95" s="5" t="s">
        <v>41</v>
      </c>
      <c r="D95" t="s">
        <v>91</v>
      </c>
      <c r="F95" s="4">
        <v>2</v>
      </c>
      <c r="G95">
        <v>2</v>
      </c>
      <c r="I95" s="3">
        <f t="shared" si="4"/>
        <v>4</v>
      </c>
      <c r="M95" s="4"/>
      <c r="O95" s="5"/>
    </row>
    <row r="96" spans="1:15" ht="12.75">
      <c r="A96" s="4" t="s">
        <v>332</v>
      </c>
      <c r="B96" t="s">
        <v>465</v>
      </c>
      <c r="C96" s="5" t="s">
        <v>41</v>
      </c>
      <c r="D96" t="s">
        <v>23</v>
      </c>
      <c r="E96">
        <v>3</v>
      </c>
      <c r="I96" s="3">
        <f t="shared" si="4"/>
        <v>3</v>
      </c>
      <c r="M96" s="4"/>
      <c r="O96" s="5"/>
    </row>
    <row r="97" spans="1:9" ht="12.75">
      <c r="A97" s="4" t="s">
        <v>432</v>
      </c>
      <c r="B97" t="s">
        <v>445</v>
      </c>
      <c r="C97" s="5" t="s">
        <v>41</v>
      </c>
      <c r="D97" t="s">
        <v>162</v>
      </c>
      <c r="E97">
        <v>2</v>
      </c>
      <c r="I97" s="3">
        <f t="shared" si="4"/>
        <v>2</v>
      </c>
    </row>
    <row r="98" spans="1:9" ht="12.75">
      <c r="A98" s="4" t="s">
        <v>175</v>
      </c>
      <c r="B98" t="s">
        <v>462</v>
      </c>
      <c r="C98" s="5" t="s">
        <v>41</v>
      </c>
      <c r="D98" t="s">
        <v>9</v>
      </c>
      <c r="E98">
        <v>1</v>
      </c>
      <c r="I98" s="3">
        <f t="shared" si="4"/>
        <v>1</v>
      </c>
    </row>
    <row r="99" spans="1:14" ht="12.75">
      <c r="A99" s="4" t="s">
        <v>172</v>
      </c>
      <c r="B99" t="s">
        <v>173</v>
      </c>
      <c r="C99" s="5" t="s">
        <v>41</v>
      </c>
      <c r="D99" t="s">
        <v>36</v>
      </c>
      <c r="F99" s="4">
        <v>1</v>
      </c>
      <c r="I99" s="3">
        <f t="shared" si="4"/>
        <v>1</v>
      </c>
      <c r="K99" s="4"/>
      <c r="L99" s="4"/>
      <c r="M99" s="5"/>
      <c r="N99" s="4"/>
    </row>
    <row r="100" spans="1:14" ht="12.75">
      <c r="A100" s="4" t="s">
        <v>408</v>
      </c>
      <c r="B100" t="s">
        <v>630</v>
      </c>
      <c r="C100" s="5" t="s">
        <v>41</v>
      </c>
      <c r="D100" t="s">
        <v>180</v>
      </c>
      <c r="G100">
        <v>1</v>
      </c>
      <c r="I100" s="3">
        <f t="shared" si="4"/>
        <v>1</v>
      </c>
      <c r="K100" s="4"/>
      <c r="L100" s="4"/>
      <c r="M100" s="5"/>
      <c r="N100" s="4"/>
    </row>
    <row r="101" spans="1:13" ht="12.75">
      <c r="A101" s="4" t="s">
        <v>5</v>
      </c>
      <c r="B101" t="s">
        <v>853</v>
      </c>
      <c r="C101" s="5" t="s">
        <v>41</v>
      </c>
      <c r="D101" t="s">
        <v>64</v>
      </c>
      <c r="H101">
        <v>1</v>
      </c>
      <c r="I101" s="3">
        <f t="shared" si="4"/>
        <v>1</v>
      </c>
      <c r="K101" s="4"/>
      <c r="M101" s="5"/>
    </row>
    <row r="102" ht="12.75">
      <c r="I102" s="3"/>
    </row>
    <row r="103" spans="1:9" ht="12.75">
      <c r="A103" s="1" t="s">
        <v>21</v>
      </c>
      <c r="E103" s="3" t="s">
        <v>58</v>
      </c>
      <c r="F103" s="3" t="s">
        <v>59</v>
      </c>
      <c r="G103" s="3" t="s">
        <v>60</v>
      </c>
      <c r="H103" s="3" t="s">
        <v>61</v>
      </c>
      <c r="I103" s="3" t="s">
        <v>62</v>
      </c>
    </row>
    <row r="104" spans="1:13" ht="12.75">
      <c r="A104" s="4" t="s">
        <v>480</v>
      </c>
      <c r="B104" t="s">
        <v>86</v>
      </c>
      <c r="C104" s="5" t="s">
        <v>42</v>
      </c>
      <c r="D104" t="s">
        <v>64</v>
      </c>
      <c r="E104" s="4">
        <v>15</v>
      </c>
      <c r="F104" s="4">
        <v>15</v>
      </c>
      <c r="G104" s="4">
        <v>15</v>
      </c>
      <c r="H104" s="4">
        <v>15</v>
      </c>
      <c r="I104" s="3">
        <f aca="true" t="shared" si="5" ref="I104:I141">SUM(E104:H104)</f>
        <v>60</v>
      </c>
      <c r="K104" s="4"/>
      <c r="M104" s="5"/>
    </row>
    <row r="105" spans="1:13" ht="12.75">
      <c r="A105" s="4" t="s">
        <v>421</v>
      </c>
      <c r="B105" t="s">
        <v>149</v>
      </c>
      <c r="C105" s="5" t="s">
        <v>42</v>
      </c>
      <c r="D105" t="s">
        <v>24</v>
      </c>
      <c r="E105" s="4">
        <v>11</v>
      </c>
      <c r="F105" s="4">
        <v>13</v>
      </c>
      <c r="G105" s="4">
        <v>11</v>
      </c>
      <c r="H105" s="4"/>
      <c r="I105" s="3">
        <f t="shared" si="5"/>
        <v>35</v>
      </c>
      <c r="K105" s="4"/>
      <c r="M105" s="5"/>
    </row>
    <row r="106" spans="1:13" ht="12.75">
      <c r="A106" s="4" t="s">
        <v>452</v>
      </c>
      <c r="B106" t="s">
        <v>255</v>
      </c>
      <c r="C106" s="5" t="s">
        <v>42</v>
      </c>
      <c r="D106" t="s">
        <v>34</v>
      </c>
      <c r="E106" s="4">
        <v>9</v>
      </c>
      <c r="F106" s="4">
        <v>11</v>
      </c>
      <c r="G106" s="4">
        <v>10</v>
      </c>
      <c r="H106" s="4"/>
      <c r="I106" s="3">
        <f t="shared" si="5"/>
        <v>30</v>
      </c>
      <c r="K106" s="4"/>
      <c r="M106" s="5"/>
    </row>
    <row r="107" spans="1:13" ht="12.75">
      <c r="A107" s="4" t="s">
        <v>484</v>
      </c>
      <c r="B107" t="s">
        <v>485</v>
      </c>
      <c r="C107" s="5" t="s">
        <v>42</v>
      </c>
      <c r="D107" t="s">
        <v>150</v>
      </c>
      <c r="E107" s="4">
        <v>4</v>
      </c>
      <c r="F107" s="4">
        <v>9</v>
      </c>
      <c r="G107" s="4">
        <v>12</v>
      </c>
      <c r="H107" s="4">
        <v>2</v>
      </c>
      <c r="I107" s="3">
        <f t="shared" si="5"/>
        <v>27</v>
      </c>
      <c r="K107" s="4"/>
      <c r="M107" s="5"/>
    </row>
    <row r="108" spans="1:13" ht="12.75">
      <c r="A108" s="4" t="s">
        <v>469</v>
      </c>
      <c r="B108" t="s">
        <v>474</v>
      </c>
      <c r="C108" s="5" t="s">
        <v>42</v>
      </c>
      <c r="D108" t="s">
        <v>206</v>
      </c>
      <c r="E108" s="4">
        <v>1</v>
      </c>
      <c r="G108" s="4">
        <v>13</v>
      </c>
      <c r="H108" s="4">
        <v>9</v>
      </c>
      <c r="I108" s="3">
        <f t="shared" si="5"/>
        <v>23</v>
      </c>
      <c r="K108" s="4"/>
      <c r="M108" s="5"/>
    </row>
    <row r="109" spans="1:13" ht="12.75">
      <c r="A109" s="4" t="s">
        <v>424</v>
      </c>
      <c r="B109" t="s">
        <v>54</v>
      </c>
      <c r="C109" s="5" t="s">
        <v>42</v>
      </c>
      <c r="D109" t="s">
        <v>24</v>
      </c>
      <c r="E109" s="4">
        <v>6</v>
      </c>
      <c r="F109" s="4">
        <v>5</v>
      </c>
      <c r="G109" s="4">
        <v>8</v>
      </c>
      <c r="H109" s="4">
        <v>3</v>
      </c>
      <c r="I109" s="3">
        <f t="shared" si="5"/>
        <v>22</v>
      </c>
      <c r="K109" s="4"/>
      <c r="M109" s="5"/>
    </row>
    <row r="110" spans="1:13" ht="12.75">
      <c r="A110" s="4" t="s">
        <v>175</v>
      </c>
      <c r="B110" t="s">
        <v>579</v>
      </c>
      <c r="C110" s="5" t="s">
        <v>42</v>
      </c>
      <c r="D110" t="s">
        <v>64</v>
      </c>
      <c r="E110" s="4"/>
      <c r="F110" s="4">
        <v>12</v>
      </c>
      <c r="G110" s="4"/>
      <c r="H110" s="4">
        <v>8</v>
      </c>
      <c r="I110" s="3">
        <f t="shared" si="5"/>
        <v>20</v>
      </c>
      <c r="K110" s="4"/>
      <c r="M110" s="5"/>
    </row>
    <row r="111" spans="1:13" ht="12.75">
      <c r="A111" s="4" t="s">
        <v>477</v>
      </c>
      <c r="B111" t="s">
        <v>218</v>
      </c>
      <c r="C111" s="5" t="s">
        <v>42</v>
      </c>
      <c r="D111" t="s">
        <v>64</v>
      </c>
      <c r="E111" s="4">
        <v>3</v>
      </c>
      <c r="F111" s="4">
        <v>8</v>
      </c>
      <c r="G111" s="4">
        <v>9</v>
      </c>
      <c r="H111" s="4"/>
      <c r="I111" s="3">
        <f t="shared" si="5"/>
        <v>20</v>
      </c>
      <c r="K111" s="4"/>
      <c r="M111" s="5"/>
    </row>
    <row r="112" spans="1:13" ht="12.75">
      <c r="A112" s="4" t="s">
        <v>577</v>
      </c>
      <c r="B112" t="s">
        <v>578</v>
      </c>
      <c r="C112" s="5" t="s">
        <v>42</v>
      </c>
      <c r="D112" t="s">
        <v>23</v>
      </c>
      <c r="E112" s="4"/>
      <c r="F112" s="4">
        <v>14</v>
      </c>
      <c r="G112" s="4"/>
      <c r="H112" s="4">
        <v>4</v>
      </c>
      <c r="I112" s="3">
        <f t="shared" si="5"/>
        <v>18</v>
      </c>
      <c r="K112" s="4"/>
      <c r="M112" s="5"/>
    </row>
    <row r="113" spans="1:13" ht="12.75">
      <c r="A113" s="4" t="s">
        <v>576</v>
      </c>
      <c r="B113" t="s">
        <v>570</v>
      </c>
      <c r="C113" s="5" t="s">
        <v>42</v>
      </c>
      <c r="D113" t="s">
        <v>9</v>
      </c>
      <c r="E113" s="4"/>
      <c r="F113" s="4">
        <v>10</v>
      </c>
      <c r="G113" s="4"/>
      <c r="H113" s="4">
        <v>7</v>
      </c>
      <c r="I113" s="3">
        <f t="shared" si="5"/>
        <v>17</v>
      </c>
      <c r="K113" s="4"/>
      <c r="M113" s="5"/>
    </row>
    <row r="114" spans="1:13" ht="12.75">
      <c r="A114" s="4" t="s">
        <v>493</v>
      </c>
      <c r="B114" t="s">
        <v>220</v>
      </c>
      <c r="C114" s="5" t="s">
        <v>42</v>
      </c>
      <c r="D114" t="s">
        <v>82</v>
      </c>
      <c r="E114" s="4"/>
      <c r="F114" s="4">
        <v>7</v>
      </c>
      <c r="G114" s="4">
        <v>7</v>
      </c>
      <c r="H114" s="4"/>
      <c r="I114" s="3">
        <f t="shared" si="5"/>
        <v>14</v>
      </c>
      <c r="K114" s="4"/>
      <c r="M114" s="5"/>
    </row>
    <row r="115" spans="1:13" ht="12.75">
      <c r="A115" s="4" t="s">
        <v>791</v>
      </c>
      <c r="B115" t="s">
        <v>792</v>
      </c>
      <c r="C115" s="5" t="s">
        <v>42</v>
      </c>
      <c r="D115" t="s">
        <v>180</v>
      </c>
      <c r="E115" s="4"/>
      <c r="G115" s="4"/>
      <c r="H115" s="4">
        <v>14</v>
      </c>
      <c r="I115" s="3">
        <f t="shared" si="5"/>
        <v>14</v>
      </c>
      <c r="K115" s="4"/>
      <c r="M115" s="5"/>
    </row>
    <row r="116" spans="1:9" ht="12.75">
      <c r="A116" s="4" t="s">
        <v>433</v>
      </c>
      <c r="B116" t="s">
        <v>30</v>
      </c>
      <c r="C116" s="5" t="s">
        <v>42</v>
      </c>
      <c r="D116" t="s">
        <v>180</v>
      </c>
      <c r="E116" s="4"/>
      <c r="G116" s="4">
        <v>14</v>
      </c>
      <c r="H116" s="4"/>
      <c r="I116" s="3">
        <f t="shared" si="5"/>
        <v>14</v>
      </c>
    </row>
    <row r="117" spans="1:9" ht="12.75">
      <c r="A117" s="4" t="s">
        <v>394</v>
      </c>
      <c r="B117" t="s">
        <v>428</v>
      </c>
      <c r="C117" s="5" t="s">
        <v>42</v>
      </c>
      <c r="D117" t="s">
        <v>18</v>
      </c>
      <c r="E117" s="4">
        <v>14</v>
      </c>
      <c r="G117" s="4"/>
      <c r="H117" s="4"/>
      <c r="I117" s="3">
        <f t="shared" si="5"/>
        <v>14</v>
      </c>
    </row>
    <row r="118" spans="1:9" ht="12.75">
      <c r="A118" s="4" t="s">
        <v>415</v>
      </c>
      <c r="B118" t="s">
        <v>217</v>
      </c>
      <c r="C118" s="5" t="s">
        <v>42</v>
      </c>
      <c r="D118" t="s">
        <v>64</v>
      </c>
      <c r="E118" s="4">
        <v>13</v>
      </c>
      <c r="G118" s="4"/>
      <c r="H118" s="4"/>
      <c r="I118" s="3">
        <f t="shared" si="5"/>
        <v>13</v>
      </c>
    </row>
    <row r="119" spans="1:9" ht="12.75">
      <c r="A119" s="4" t="s">
        <v>3</v>
      </c>
      <c r="B119" t="s">
        <v>793</v>
      </c>
      <c r="C119" s="5" t="s">
        <v>42</v>
      </c>
      <c r="D119" t="s">
        <v>64</v>
      </c>
      <c r="E119" s="4"/>
      <c r="G119" s="4"/>
      <c r="H119" s="4">
        <v>13</v>
      </c>
      <c r="I119" s="3">
        <f t="shared" si="5"/>
        <v>13</v>
      </c>
    </row>
    <row r="120" spans="1:9" ht="12.75">
      <c r="A120" s="4" t="s">
        <v>20</v>
      </c>
      <c r="B120" t="s">
        <v>105</v>
      </c>
      <c r="C120" s="5" t="s">
        <v>42</v>
      </c>
      <c r="D120" t="s">
        <v>64</v>
      </c>
      <c r="E120" s="4"/>
      <c r="G120" s="4"/>
      <c r="H120" s="4">
        <v>12</v>
      </c>
      <c r="I120" s="3">
        <f t="shared" si="5"/>
        <v>12</v>
      </c>
    </row>
    <row r="121" spans="1:9" ht="12.75">
      <c r="A121" s="4" t="s">
        <v>15</v>
      </c>
      <c r="B121" t="s">
        <v>451</v>
      </c>
      <c r="C121" s="5" t="s">
        <v>42</v>
      </c>
      <c r="D121" t="s">
        <v>246</v>
      </c>
      <c r="E121" s="4">
        <v>12</v>
      </c>
      <c r="G121" s="4"/>
      <c r="H121" s="4"/>
      <c r="I121" s="3">
        <f t="shared" si="5"/>
        <v>12</v>
      </c>
    </row>
    <row r="122" spans="1:9" ht="12.75">
      <c r="A122" s="4" t="s">
        <v>15</v>
      </c>
      <c r="B122" t="s">
        <v>794</v>
      </c>
      <c r="C122" s="5" t="s">
        <v>42</v>
      </c>
      <c r="D122" t="s">
        <v>64</v>
      </c>
      <c r="E122" s="4"/>
      <c r="G122" s="4"/>
      <c r="H122" s="4">
        <v>11</v>
      </c>
      <c r="I122" s="3">
        <f t="shared" si="5"/>
        <v>11</v>
      </c>
    </row>
    <row r="123" spans="1:9" ht="12.75">
      <c r="A123" s="4" t="s">
        <v>28</v>
      </c>
      <c r="B123" t="s">
        <v>795</v>
      </c>
      <c r="C123" s="5" t="s">
        <v>42</v>
      </c>
      <c r="D123" t="s">
        <v>359</v>
      </c>
      <c r="E123" s="4"/>
      <c r="G123" s="4"/>
      <c r="H123" s="4">
        <v>10</v>
      </c>
      <c r="I123" s="3">
        <f t="shared" si="5"/>
        <v>10</v>
      </c>
    </row>
    <row r="124" spans="1:9" ht="12.75">
      <c r="A124" s="4" t="s">
        <v>412</v>
      </c>
      <c r="B124" t="s">
        <v>423</v>
      </c>
      <c r="C124" s="5" t="s">
        <v>42</v>
      </c>
      <c r="D124" t="s">
        <v>24</v>
      </c>
      <c r="E124" s="4">
        <v>10</v>
      </c>
      <c r="G124" s="4"/>
      <c r="H124" s="4"/>
      <c r="I124" s="3">
        <f t="shared" si="5"/>
        <v>10</v>
      </c>
    </row>
    <row r="125" spans="1:9" ht="12.75">
      <c r="A125" s="4" t="s">
        <v>562</v>
      </c>
      <c r="B125" t="s">
        <v>563</v>
      </c>
      <c r="C125" s="5" t="s">
        <v>42</v>
      </c>
      <c r="D125" t="s">
        <v>6</v>
      </c>
      <c r="E125" s="4"/>
      <c r="F125" s="4">
        <v>4</v>
      </c>
      <c r="G125" s="4">
        <v>4</v>
      </c>
      <c r="H125" s="4"/>
      <c r="I125" s="3">
        <f t="shared" si="5"/>
        <v>8</v>
      </c>
    </row>
    <row r="126" spans="1:9" ht="12.75">
      <c r="A126" s="4" t="s">
        <v>412</v>
      </c>
      <c r="B126" t="s">
        <v>461</v>
      </c>
      <c r="C126" s="5" t="s">
        <v>42</v>
      </c>
      <c r="D126" t="s">
        <v>9</v>
      </c>
      <c r="E126" s="4">
        <v>8</v>
      </c>
      <c r="G126" s="4"/>
      <c r="H126" s="4"/>
      <c r="I126" s="3">
        <f t="shared" si="5"/>
        <v>8</v>
      </c>
    </row>
    <row r="127" spans="1:9" ht="12.75">
      <c r="A127" s="4" t="s">
        <v>175</v>
      </c>
      <c r="B127" s="4" t="s">
        <v>120</v>
      </c>
      <c r="C127" s="5" t="s">
        <v>42</v>
      </c>
      <c r="D127" s="4" t="s">
        <v>18</v>
      </c>
      <c r="E127" s="4">
        <v>7</v>
      </c>
      <c r="G127" s="4"/>
      <c r="H127" s="4"/>
      <c r="I127" s="3">
        <f t="shared" si="5"/>
        <v>7</v>
      </c>
    </row>
    <row r="128" spans="1:9" ht="12.75">
      <c r="A128" s="4" t="s">
        <v>444</v>
      </c>
      <c r="B128" t="s">
        <v>194</v>
      </c>
      <c r="C128" s="5" t="s">
        <v>42</v>
      </c>
      <c r="D128" t="s">
        <v>9</v>
      </c>
      <c r="E128" s="4"/>
      <c r="G128" s="4">
        <v>6</v>
      </c>
      <c r="H128" s="4"/>
      <c r="I128" s="3">
        <f t="shared" si="5"/>
        <v>6</v>
      </c>
    </row>
    <row r="129" spans="1:9" ht="12.75">
      <c r="A129" s="4" t="s">
        <v>478</v>
      </c>
      <c r="B129" t="s">
        <v>557</v>
      </c>
      <c r="C129" s="5" t="s">
        <v>42</v>
      </c>
      <c r="D129" t="s">
        <v>23</v>
      </c>
      <c r="E129" s="4"/>
      <c r="F129" s="4">
        <v>6</v>
      </c>
      <c r="G129" s="4"/>
      <c r="H129" s="4"/>
      <c r="I129" s="3">
        <f t="shared" si="5"/>
        <v>6</v>
      </c>
    </row>
    <row r="130" spans="1:9" ht="12.75">
      <c r="A130" s="4" t="s">
        <v>3</v>
      </c>
      <c r="B130" t="s">
        <v>796</v>
      </c>
      <c r="C130" s="5" t="s">
        <v>42</v>
      </c>
      <c r="D130" t="s">
        <v>64</v>
      </c>
      <c r="E130" s="4"/>
      <c r="G130" s="4"/>
      <c r="H130" s="4">
        <v>6</v>
      </c>
      <c r="I130" s="3">
        <f t="shared" si="5"/>
        <v>6</v>
      </c>
    </row>
    <row r="131" spans="1:9" ht="12.75">
      <c r="A131" s="4" t="s">
        <v>15</v>
      </c>
      <c r="B131" t="s">
        <v>797</v>
      </c>
      <c r="C131" s="5" t="s">
        <v>42</v>
      </c>
      <c r="D131" t="s">
        <v>64</v>
      </c>
      <c r="E131" s="4"/>
      <c r="G131" s="4"/>
      <c r="H131" s="4">
        <v>5</v>
      </c>
      <c r="I131" s="3">
        <f t="shared" si="5"/>
        <v>5</v>
      </c>
    </row>
    <row r="132" spans="1:9" ht="12.75">
      <c r="A132" s="4" t="s">
        <v>175</v>
      </c>
      <c r="B132" t="s">
        <v>141</v>
      </c>
      <c r="C132" s="5" t="s">
        <v>42</v>
      </c>
      <c r="D132" t="s">
        <v>24</v>
      </c>
      <c r="E132" s="4"/>
      <c r="G132" s="4">
        <v>5</v>
      </c>
      <c r="H132" s="4"/>
      <c r="I132" s="3">
        <f t="shared" si="5"/>
        <v>5</v>
      </c>
    </row>
    <row r="133" spans="1:9" ht="12.75">
      <c r="A133" s="4" t="s">
        <v>175</v>
      </c>
      <c r="B133" t="s">
        <v>429</v>
      </c>
      <c r="C133" s="5" t="s">
        <v>42</v>
      </c>
      <c r="D133" t="s">
        <v>18</v>
      </c>
      <c r="E133" s="4">
        <v>5</v>
      </c>
      <c r="G133" s="4"/>
      <c r="H133" s="4"/>
      <c r="I133" s="3">
        <f t="shared" si="5"/>
        <v>5</v>
      </c>
    </row>
    <row r="134" spans="1:9" ht="12.75">
      <c r="A134" s="4" t="s">
        <v>166</v>
      </c>
      <c r="B134" t="s">
        <v>187</v>
      </c>
      <c r="C134" s="5" t="s">
        <v>42</v>
      </c>
      <c r="D134" t="s">
        <v>6</v>
      </c>
      <c r="E134" s="4"/>
      <c r="F134" s="4">
        <v>3</v>
      </c>
      <c r="G134" s="4"/>
      <c r="H134" s="4"/>
      <c r="I134" s="3">
        <f t="shared" si="5"/>
        <v>3</v>
      </c>
    </row>
    <row r="135" spans="1:9" ht="12.75">
      <c r="A135" s="4" t="s">
        <v>493</v>
      </c>
      <c r="B135" t="s">
        <v>568</v>
      </c>
      <c r="C135" s="5" t="s">
        <v>42</v>
      </c>
      <c r="D135" t="s">
        <v>96</v>
      </c>
      <c r="E135" s="4"/>
      <c r="G135" s="4">
        <v>3</v>
      </c>
      <c r="H135" s="4"/>
      <c r="I135" s="3">
        <f t="shared" si="5"/>
        <v>3</v>
      </c>
    </row>
    <row r="136" spans="1:9" ht="12.75">
      <c r="A136" s="4" t="s">
        <v>15</v>
      </c>
      <c r="B136" t="s">
        <v>358</v>
      </c>
      <c r="C136" s="5" t="s">
        <v>42</v>
      </c>
      <c r="D136" t="s">
        <v>80</v>
      </c>
      <c r="E136" s="4">
        <v>2</v>
      </c>
      <c r="G136" s="4"/>
      <c r="H136" s="4"/>
      <c r="I136" s="3">
        <f t="shared" si="5"/>
        <v>2</v>
      </c>
    </row>
    <row r="137" spans="1:9" ht="12.75">
      <c r="A137" s="4" t="s">
        <v>580</v>
      </c>
      <c r="B137" t="s">
        <v>581</v>
      </c>
      <c r="C137" s="5" t="s">
        <v>42</v>
      </c>
      <c r="D137" t="s">
        <v>512</v>
      </c>
      <c r="E137" s="4"/>
      <c r="G137" s="4">
        <v>2</v>
      </c>
      <c r="H137" s="4"/>
      <c r="I137" s="3">
        <f t="shared" si="5"/>
        <v>2</v>
      </c>
    </row>
    <row r="138" spans="1:9" ht="12.75">
      <c r="A138" s="4" t="s">
        <v>14</v>
      </c>
      <c r="B138" t="s">
        <v>560</v>
      </c>
      <c r="C138" s="5" t="s">
        <v>42</v>
      </c>
      <c r="D138" t="s">
        <v>24</v>
      </c>
      <c r="E138" s="4"/>
      <c r="F138" s="4">
        <v>2</v>
      </c>
      <c r="G138" s="4"/>
      <c r="H138" s="4"/>
      <c r="I138" s="3">
        <f t="shared" si="5"/>
        <v>2</v>
      </c>
    </row>
    <row r="139" spans="1:9" ht="12.75">
      <c r="A139" s="4" t="s">
        <v>361</v>
      </c>
      <c r="B139" t="s">
        <v>141</v>
      </c>
      <c r="C139" s="5" t="s">
        <v>42</v>
      </c>
      <c r="D139" t="s">
        <v>6</v>
      </c>
      <c r="E139" s="4"/>
      <c r="G139" s="4"/>
      <c r="H139" s="4">
        <v>1</v>
      </c>
      <c r="I139" s="3">
        <f t="shared" si="5"/>
        <v>1</v>
      </c>
    </row>
    <row r="140" spans="1:9" ht="12.75">
      <c r="A140" s="4" t="s">
        <v>314</v>
      </c>
      <c r="B140" t="s">
        <v>582</v>
      </c>
      <c r="C140" s="5" t="s">
        <v>42</v>
      </c>
      <c r="D140" t="s">
        <v>512</v>
      </c>
      <c r="E140" s="4"/>
      <c r="G140" s="4">
        <v>1</v>
      </c>
      <c r="H140" s="4"/>
      <c r="I140" s="3">
        <f t="shared" si="5"/>
        <v>1</v>
      </c>
    </row>
    <row r="141" spans="1:9" ht="12.75">
      <c r="A141" s="4" t="s">
        <v>314</v>
      </c>
      <c r="B141" t="s">
        <v>490</v>
      </c>
      <c r="C141" s="5" t="s">
        <v>42</v>
      </c>
      <c r="D141" t="s">
        <v>491</v>
      </c>
      <c r="E141" s="4"/>
      <c r="F141" s="4">
        <v>1</v>
      </c>
      <c r="G141" s="4"/>
      <c r="H141" s="4"/>
      <c r="I141" s="3">
        <f t="shared" si="5"/>
        <v>1</v>
      </c>
    </row>
    <row r="142" spans="7:9" ht="12.75">
      <c r="G142" s="3"/>
      <c r="H142" s="3"/>
      <c r="I142" s="3"/>
    </row>
    <row r="143" spans="1:13" ht="12.75">
      <c r="A143" s="1" t="s">
        <v>67</v>
      </c>
      <c r="E143" s="3" t="s">
        <v>58</v>
      </c>
      <c r="F143" s="3" t="s">
        <v>59</v>
      </c>
      <c r="G143" s="3" t="s">
        <v>60</v>
      </c>
      <c r="H143" s="3" t="s">
        <v>61</v>
      </c>
      <c r="I143" s="3" t="s">
        <v>62</v>
      </c>
      <c r="K143" s="4"/>
      <c r="M143" s="5"/>
    </row>
    <row r="144" spans="1:13" ht="12.75">
      <c r="A144" s="4" t="s">
        <v>437</v>
      </c>
      <c r="B144" t="s">
        <v>446</v>
      </c>
      <c r="C144" s="5" t="s">
        <v>45</v>
      </c>
      <c r="D144" t="s">
        <v>162</v>
      </c>
      <c r="E144" s="4">
        <v>3</v>
      </c>
      <c r="F144" s="4">
        <v>4</v>
      </c>
      <c r="G144" s="4">
        <v>5</v>
      </c>
      <c r="H144" s="4">
        <v>3</v>
      </c>
      <c r="I144" s="3">
        <f aca="true" t="shared" si="6" ref="I144:I153">SUM(E144:H144)</f>
        <v>15</v>
      </c>
      <c r="K144" s="4"/>
      <c r="M144" s="5"/>
    </row>
    <row r="145" spans="1:15" ht="12.75">
      <c r="A145" s="4" t="s">
        <v>572</v>
      </c>
      <c r="B145" t="s">
        <v>573</v>
      </c>
      <c r="C145" s="5" t="s">
        <v>45</v>
      </c>
      <c r="D145" t="s">
        <v>162</v>
      </c>
      <c r="E145" s="4"/>
      <c r="F145" s="4">
        <v>5</v>
      </c>
      <c r="G145" s="4"/>
      <c r="H145" s="4">
        <v>5</v>
      </c>
      <c r="I145" s="3">
        <f t="shared" si="6"/>
        <v>10</v>
      </c>
      <c r="K145" s="4"/>
      <c r="M145" s="4"/>
      <c r="O145" s="5"/>
    </row>
    <row r="146" spans="1:15" ht="12.75">
      <c r="A146" s="4" t="s">
        <v>418</v>
      </c>
      <c r="B146" t="s">
        <v>81</v>
      </c>
      <c r="C146" s="5" t="s">
        <v>45</v>
      </c>
      <c r="D146" t="s">
        <v>2</v>
      </c>
      <c r="E146" s="4">
        <v>2</v>
      </c>
      <c r="F146" s="4">
        <v>3</v>
      </c>
      <c r="G146" s="4">
        <v>3</v>
      </c>
      <c r="H146" s="4"/>
      <c r="I146" s="3">
        <f t="shared" si="6"/>
        <v>8</v>
      </c>
      <c r="K146" s="4"/>
      <c r="M146" s="4"/>
      <c r="O146" s="5"/>
    </row>
    <row r="147" spans="1:15" ht="12.75">
      <c r="A147" s="4" t="s">
        <v>385</v>
      </c>
      <c r="B147" t="s">
        <v>95</v>
      </c>
      <c r="C147" s="5" t="s">
        <v>45</v>
      </c>
      <c r="D147" t="s">
        <v>150</v>
      </c>
      <c r="E147" s="4">
        <v>5</v>
      </c>
      <c r="G147" s="4"/>
      <c r="H147" s="4">
        <v>2</v>
      </c>
      <c r="I147" s="3">
        <f t="shared" si="6"/>
        <v>7</v>
      </c>
      <c r="K147" s="4"/>
      <c r="M147" s="4"/>
      <c r="O147" s="5"/>
    </row>
    <row r="148" spans="1:15" ht="12.75">
      <c r="A148" s="4" t="s">
        <v>455</v>
      </c>
      <c r="B148" t="s">
        <v>46</v>
      </c>
      <c r="C148" s="5" t="s">
        <v>45</v>
      </c>
      <c r="D148" t="s">
        <v>9</v>
      </c>
      <c r="E148" s="4">
        <v>1</v>
      </c>
      <c r="F148" s="4">
        <v>2</v>
      </c>
      <c r="G148" s="4">
        <v>2</v>
      </c>
      <c r="H148" s="4"/>
      <c r="I148" s="3">
        <f t="shared" si="6"/>
        <v>5</v>
      </c>
      <c r="K148" s="4"/>
      <c r="M148" s="4"/>
      <c r="O148" s="5"/>
    </row>
    <row r="149" spans="1:15" ht="12.75">
      <c r="A149" s="4" t="s">
        <v>401</v>
      </c>
      <c r="B149" t="s">
        <v>443</v>
      </c>
      <c r="C149" s="5" t="s">
        <v>45</v>
      </c>
      <c r="D149" t="s">
        <v>87</v>
      </c>
      <c r="E149" s="4">
        <v>4</v>
      </c>
      <c r="G149" s="4"/>
      <c r="H149" s="4"/>
      <c r="I149" s="3">
        <f t="shared" si="6"/>
        <v>4</v>
      </c>
      <c r="K149" s="4"/>
      <c r="M149" s="4"/>
      <c r="O149" s="5"/>
    </row>
    <row r="150" spans="1:13" ht="12" customHeight="1">
      <c r="A150" s="4" t="s">
        <v>644</v>
      </c>
      <c r="B150" s="4" t="s">
        <v>102</v>
      </c>
      <c r="C150" s="5" t="s">
        <v>45</v>
      </c>
      <c r="D150" s="4" t="s">
        <v>64</v>
      </c>
      <c r="E150" s="4"/>
      <c r="G150" s="4">
        <v>4</v>
      </c>
      <c r="H150" s="4"/>
      <c r="I150" s="3">
        <f t="shared" si="6"/>
        <v>4</v>
      </c>
      <c r="K150" s="4"/>
      <c r="M150" s="5"/>
    </row>
    <row r="151" spans="1:13" ht="12.75">
      <c r="A151" s="4" t="s">
        <v>447</v>
      </c>
      <c r="B151" t="s">
        <v>799</v>
      </c>
      <c r="C151" s="5" t="s">
        <v>45</v>
      </c>
      <c r="D151" t="s">
        <v>150</v>
      </c>
      <c r="E151" s="4"/>
      <c r="G151" s="4"/>
      <c r="H151" s="4">
        <v>4</v>
      </c>
      <c r="I151" s="3">
        <f t="shared" si="6"/>
        <v>4</v>
      </c>
      <c r="K151" s="4"/>
      <c r="M151" s="5"/>
    </row>
    <row r="152" spans="1:9" ht="12.75">
      <c r="A152" s="4" t="s">
        <v>441</v>
      </c>
      <c r="B152" t="s">
        <v>95</v>
      </c>
      <c r="C152" s="5" t="s">
        <v>45</v>
      </c>
      <c r="D152" t="s">
        <v>36</v>
      </c>
      <c r="E152" s="4"/>
      <c r="F152" s="4">
        <v>1</v>
      </c>
      <c r="G152" s="4">
        <v>1</v>
      </c>
      <c r="H152" s="4"/>
      <c r="I152" s="3">
        <f t="shared" si="6"/>
        <v>2</v>
      </c>
    </row>
    <row r="153" spans="1:9" ht="12.75">
      <c r="A153" s="4" t="s">
        <v>438</v>
      </c>
      <c r="B153" s="4" t="s">
        <v>728</v>
      </c>
      <c r="C153" s="5" t="s">
        <v>45</v>
      </c>
      <c r="D153" t="s">
        <v>87</v>
      </c>
      <c r="E153" s="4"/>
      <c r="G153" s="4"/>
      <c r="H153" s="4">
        <v>1</v>
      </c>
      <c r="I153" s="3">
        <f t="shared" si="6"/>
        <v>1</v>
      </c>
    </row>
    <row r="154" ht="12.75">
      <c r="I154" s="3"/>
    </row>
    <row r="155" spans="1:9" ht="12.75">
      <c r="A155" s="1" t="s">
        <v>68</v>
      </c>
      <c r="E155" s="3" t="s">
        <v>58</v>
      </c>
      <c r="F155" s="3" t="s">
        <v>59</v>
      </c>
      <c r="G155" s="3" t="s">
        <v>60</v>
      </c>
      <c r="H155" s="3" t="s">
        <v>61</v>
      </c>
      <c r="I155" s="3" t="s">
        <v>62</v>
      </c>
    </row>
    <row r="156" spans="1:14" ht="12.75">
      <c r="A156" s="4" t="s">
        <v>483</v>
      </c>
      <c r="B156" t="s">
        <v>81</v>
      </c>
      <c r="C156" s="5" t="s">
        <v>43</v>
      </c>
      <c r="D156" t="s">
        <v>150</v>
      </c>
      <c r="E156">
        <v>4</v>
      </c>
      <c r="F156" s="4">
        <v>5</v>
      </c>
      <c r="G156">
        <v>5</v>
      </c>
      <c r="H156">
        <v>5</v>
      </c>
      <c r="I156" s="3">
        <f aca="true" t="shared" si="7" ref="I156:I162">SUM(E156:H156)</f>
        <v>19</v>
      </c>
      <c r="L156" s="4"/>
      <c r="N156" s="5"/>
    </row>
    <row r="157" spans="1:14" ht="12.75">
      <c r="A157" s="4" t="s">
        <v>416</v>
      </c>
      <c r="B157" t="s">
        <v>190</v>
      </c>
      <c r="C157" s="5" t="s">
        <v>43</v>
      </c>
      <c r="D157" t="s">
        <v>9</v>
      </c>
      <c r="E157">
        <v>5</v>
      </c>
      <c r="F157" s="4">
        <v>4</v>
      </c>
      <c r="G157">
        <v>4</v>
      </c>
      <c r="H157">
        <v>4</v>
      </c>
      <c r="I157" s="3">
        <f t="shared" si="7"/>
        <v>17</v>
      </c>
      <c r="L157" s="4"/>
      <c r="N157" s="5"/>
    </row>
    <row r="158" spans="1:14" ht="12.75">
      <c r="A158" s="4" t="s">
        <v>147</v>
      </c>
      <c r="B158" t="s">
        <v>142</v>
      </c>
      <c r="C158" s="5" t="s">
        <v>43</v>
      </c>
      <c r="D158" t="s">
        <v>18</v>
      </c>
      <c r="E158">
        <v>3</v>
      </c>
      <c r="G158">
        <v>3</v>
      </c>
      <c r="I158" s="3">
        <f t="shared" si="7"/>
        <v>6</v>
      </c>
      <c r="L158" s="4"/>
      <c r="N158" s="5"/>
    </row>
    <row r="159" spans="1:14" ht="12.75">
      <c r="A159" s="4" t="s">
        <v>463</v>
      </c>
      <c r="B159" t="s">
        <v>140</v>
      </c>
      <c r="C159" s="5" t="s">
        <v>43</v>
      </c>
      <c r="D159" t="s">
        <v>24</v>
      </c>
      <c r="E159">
        <v>1</v>
      </c>
      <c r="F159" s="4">
        <v>2</v>
      </c>
      <c r="G159">
        <v>2</v>
      </c>
      <c r="H159">
        <v>1</v>
      </c>
      <c r="I159" s="3">
        <f t="shared" si="7"/>
        <v>6</v>
      </c>
      <c r="L159" s="4"/>
      <c r="N159" s="5"/>
    </row>
    <row r="160" spans="1:14" ht="12.75">
      <c r="A160" s="4" t="s">
        <v>447</v>
      </c>
      <c r="B160" t="s">
        <v>448</v>
      </c>
      <c r="C160" s="5" t="s">
        <v>43</v>
      </c>
      <c r="D160" t="s">
        <v>162</v>
      </c>
      <c r="E160">
        <v>2</v>
      </c>
      <c r="F160" s="4">
        <v>3</v>
      </c>
      <c r="I160" s="3">
        <f t="shared" si="7"/>
        <v>5</v>
      </c>
      <c r="L160" s="4"/>
      <c r="N160" s="5"/>
    </row>
    <row r="161" spans="1:13" ht="12.75">
      <c r="A161" s="4" t="s">
        <v>444</v>
      </c>
      <c r="B161" t="s">
        <v>188</v>
      </c>
      <c r="C161" s="5" t="s">
        <v>43</v>
      </c>
      <c r="D161" t="s">
        <v>162</v>
      </c>
      <c r="F161" s="4">
        <v>1</v>
      </c>
      <c r="G161">
        <v>1</v>
      </c>
      <c r="H161">
        <v>3</v>
      </c>
      <c r="I161" s="3">
        <f t="shared" si="7"/>
        <v>5</v>
      </c>
      <c r="K161" s="4"/>
      <c r="M161" s="5"/>
    </row>
    <row r="162" spans="1:9" ht="12.75">
      <c r="A162" s="4" t="s">
        <v>447</v>
      </c>
      <c r="B162" t="s">
        <v>831</v>
      </c>
      <c r="C162" s="5" t="s">
        <v>43</v>
      </c>
      <c r="D162" t="s">
        <v>180</v>
      </c>
      <c r="H162">
        <v>2</v>
      </c>
      <c r="I162" s="3">
        <f t="shared" si="7"/>
        <v>2</v>
      </c>
    </row>
    <row r="163" ht="12.75">
      <c r="I163" s="3"/>
    </row>
    <row r="164" spans="1:9" ht="12.75">
      <c r="A164" s="1" t="s">
        <v>69</v>
      </c>
      <c r="E164" s="3" t="s">
        <v>58</v>
      </c>
      <c r="F164" s="3" t="s">
        <v>59</v>
      </c>
      <c r="G164" s="3" t="s">
        <v>60</v>
      </c>
      <c r="H164" s="3" t="s">
        <v>61</v>
      </c>
      <c r="I164" s="3" t="s">
        <v>62</v>
      </c>
    </row>
    <row r="165" spans="1:14" ht="12.75">
      <c r="A165" s="4" t="s">
        <v>447</v>
      </c>
      <c r="B165" t="s">
        <v>143</v>
      </c>
      <c r="C165" s="5" t="s">
        <v>44</v>
      </c>
      <c r="D165" t="s">
        <v>150</v>
      </c>
      <c r="E165">
        <v>5</v>
      </c>
      <c r="F165" s="4">
        <v>5</v>
      </c>
      <c r="G165">
        <v>5</v>
      </c>
      <c r="H165">
        <v>5</v>
      </c>
      <c r="I165" s="3">
        <f aca="true" t="shared" si="8" ref="I165:I172">SUM(E165:H165)</f>
        <v>20</v>
      </c>
      <c r="L165" s="4"/>
      <c r="N165" s="5"/>
    </row>
    <row r="166" spans="1:14" ht="12.75">
      <c r="A166" s="4" t="s">
        <v>450</v>
      </c>
      <c r="B166" t="s">
        <v>449</v>
      </c>
      <c r="C166" s="5" t="s">
        <v>44</v>
      </c>
      <c r="D166" t="s">
        <v>162</v>
      </c>
      <c r="E166">
        <v>4</v>
      </c>
      <c r="F166" s="4">
        <v>4</v>
      </c>
      <c r="G166">
        <v>4</v>
      </c>
      <c r="H166">
        <v>4</v>
      </c>
      <c r="I166" s="3">
        <f t="shared" si="8"/>
        <v>16</v>
      </c>
      <c r="L166" s="4"/>
      <c r="N166" s="5"/>
    </row>
    <row r="167" spans="1:14" ht="12.75">
      <c r="A167" s="4" t="s">
        <v>450</v>
      </c>
      <c r="B167" t="s">
        <v>114</v>
      </c>
      <c r="C167" s="5" t="s">
        <v>44</v>
      </c>
      <c r="D167" t="s">
        <v>34</v>
      </c>
      <c r="E167">
        <v>1</v>
      </c>
      <c r="F167" s="4">
        <v>3</v>
      </c>
      <c r="G167">
        <v>3</v>
      </c>
      <c r="I167" s="3">
        <f t="shared" si="8"/>
        <v>7</v>
      </c>
      <c r="L167" s="4"/>
      <c r="N167" s="5"/>
    </row>
    <row r="168" spans="1:14" ht="12.75">
      <c r="A168" s="4" t="s">
        <v>412</v>
      </c>
      <c r="B168" t="s">
        <v>456</v>
      </c>
      <c r="C168" s="5" t="s">
        <v>44</v>
      </c>
      <c r="D168" t="s">
        <v>9</v>
      </c>
      <c r="E168">
        <v>2</v>
      </c>
      <c r="F168" s="4">
        <v>2</v>
      </c>
      <c r="G168">
        <v>2</v>
      </c>
      <c r="H168">
        <v>1</v>
      </c>
      <c r="I168" s="3">
        <f t="shared" si="8"/>
        <v>7</v>
      </c>
      <c r="L168" s="4"/>
      <c r="N168" s="5"/>
    </row>
    <row r="169" spans="1:14" ht="12.75">
      <c r="A169" s="4" t="s">
        <v>422</v>
      </c>
      <c r="B169" t="s">
        <v>343</v>
      </c>
      <c r="C169" s="5" t="s">
        <v>44</v>
      </c>
      <c r="D169" t="s">
        <v>9</v>
      </c>
      <c r="E169">
        <v>3</v>
      </c>
      <c r="I169" s="3">
        <f t="shared" si="8"/>
        <v>3</v>
      </c>
      <c r="L169" s="4"/>
      <c r="N169" s="5"/>
    </row>
    <row r="170" spans="1:9" ht="12.75">
      <c r="A170" s="4" t="s">
        <v>422</v>
      </c>
      <c r="B170" t="s">
        <v>343</v>
      </c>
      <c r="C170" s="5" t="s">
        <v>44</v>
      </c>
      <c r="D170" t="s">
        <v>9</v>
      </c>
      <c r="H170">
        <v>3</v>
      </c>
      <c r="I170" s="3">
        <f t="shared" si="8"/>
        <v>3</v>
      </c>
    </row>
    <row r="171" spans="1:9" ht="12.75">
      <c r="A171" s="4" t="s">
        <v>420</v>
      </c>
      <c r="B171" t="s">
        <v>166</v>
      </c>
      <c r="C171" s="5" t="s">
        <v>44</v>
      </c>
      <c r="D171" t="s">
        <v>82</v>
      </c>
      <c r="F171" s="4">
        <v>1</v>
      </c>
      <c r="G171">
        <v>1</v>
      </c>
      <c r="I171" s="3">
        <f t="shared" si="8"/>
        <v>2</v>
      </c>
    </row>
    <row r="172" spans="1:9" ht="12.75">
      <c r="A172" s="4" t="s">
        <v>412</v>
      </c>
      <c r="B172" t="s">
        <v>876</v>
      </c>
      <c r="C172" s="5" t="s">
        <v>44</v>
      </c>
      <c r="D172" t="s">
        <v>875</v>
      </c>
      <c r="H172">
        <v>2</v>
      </c>
      <c r="I172" s="3">
        <f t="shared" si="8"/>
        <v>2</v>
      </c>
    </row>
    <row r="174" spans="1:9" ht="12.75">
      <c r="A174" s="1" t="s">
        <v>70</v>
      </c>
      <c r="E174" s="3" t="s">
        <v>58</v>
      </c>
      <c r="F174" s="3" t="s">
        <v>59</v>
      </c>
      <c r="G174" s="3" t="s">
        <v>60</v>
      </c>
      <c r="H174" s="3" t="s">
        <v>61</v>
      </c>
      <c r="I174" s="3" t="s">
        <v>62</v>
      </c>
    </row>
    <row r="175" spans="1:16" ht="12.75">
      <c r="A175" s="4" t="s">
        <v>415</v>
      </c>
      <c r="B175" s="4" t="s">
        <v>565</v>
      </c>
      <c r="C175" s="9" t="s">
        <v>85</v>
      </c>
      <c r="D175" s="4" t="s">
        <v>18</v>
      </c>
      <c r="F175" s="4">
        <v>5</v>
      </c>
      <c r="G175">
        <v>5</v>
      </c>
      <c r="H175">
        <v>4</v>
      </c>
      <c r="I175" s="3">
        <f aca="true" t="shared" si="9" ref="I175:I183">SUM(E175:H175)</f>
        <v>14</v>
      </c>
      <c r="L175" s="4"/>
      <c r="M175" s="4"/>
      <c r="N175" s="9"/>
      <c r="O175" s="4"/>
      <c r="P175" s="4"/>
    </row>
    <row r="176" spans="1:16" ht="12.75">
      <c r="A176" s="4" t="s">
        <v>361</v>
      </c>
      <c r="B176" t="s">
        <v>225</v>
      </c>
      <c r="C176" s="5" t="s">
        <v>85</v>
      </c>
      <c r="D176" t="s">
        <v>202</v>
      </c>
      <c r="E176">
        <v>5</v>
      </c>
      <c r="F176" s="4">
        <v>3</v>
      </c>
      <c r="G176">
        <v>2</v>
      </c>
      <c r="I176" s="3">
        <f t="shared" si="9"/>
        <v>10</v>
      </c>
      <c r="L176" s="4"/>
      <c r="N176" s="5"/>
      <c r="P176" s="4"/>
    </row>
    <row r="177" spans="1:16" ht="12.75">
      <c r="A177" s="4" t="s">
        <v>431</v>
      </c>
      <c r="B177" t="s">
        <v>487</v>
      </c>
      <c r="C177" s="5" t="s">
        <v>85</v>
      </c>
      <c r="D177" t="s">
        <v>150</v>
      </c>
      <c r="E177">
        <v>3</v>
      </c>
      <c r="G177">
        <v>4</v>
      </c>
      <c r="H177">
        <v>3</v>
      </c>
      <c r="I177" s="3">
        <f t="shared" si="9"/>
        <v>10</v>
      </c>
      <c r="L177" s="4"/>
      <c r="N177" s="5"/>
      <c r="P177" s="4"/>
    </row>
    <row r="178" spans="1:16" ht="12.75">
      <c r="A178" s="4" t="s">
        <v>422</v>
      </c>
      <c r="B178" t="s">
        <v>132</v>
      </c>
      <c r="C178" s="5" t="s">
        <v>85</v>
      </c>
      <c r="D178" t="s">
        <v>24</v>
      </c>
      <c r="E178">
        <v>1</v>
      </c>
      <c r="F178" s="4">
        <v>2</v>
      </c>
      <c r="G178">
        <v>3</v>
      </c>
      <c r="H178">
        <v>2</v>
      </c>
      <c r="I178" s="3">
        <f t="shared" si="9"/>
        <v>8</v>
      </c>
      <c r="L178" s="4"/>
      <c r="N178" s="5"/>
      <c r="P178" s="4"/>
    </row>
    <row r="179" spans="1:16" ht="12.75">
      <c r="A179" s="4" t="s">
        <v>385</v>
      </c>
      <c r="B179" t="s">
        <v>828</v>
      </c>
      <c r="C179" s="5" t="s">
        <v>85</v>
      </c>
      <c r="D179" t="s">
        <v>162</v>
      </c>
      <c r="H179">
        <v>5</v>
      </c>
      <c r="I179" s="3">
        <f t="shared" si="9"/>
        <v>5</v>
      </c>
      <c r="L179" s="4"/>
      <c r="N179" s="5"/>
      <c r="P179" s="4"/>
    </row>
    <row r="180" spans="1:16" ht="12.75">
      <c r="A180" s="4" t="s">
        <v>147</v>
      </c>
      <c r="B180" t="s">
        <v>464</v>
      </c>
      <c r="C180" s="5" t="s">
        <v>85</v>
      </c>
      <c r="D180" t="s">
        <v>17</v>
      </c>
      <c r="E180">
        <v>4</v>
      </c>
      <c r="I180" s="3">
        <f t="shared" si="9"/>
        <v>4</v>
      </c>
      <c r="P180" s="4"/>
    </row>
    <row r="181" spans="1:16" ht="12.75">
      <c r="A181" s="4" t="s">
        <v>574</v>
      </c>
      <c r="B181" t="s">
        <v>575</v>
      </c>
      <c r="C181" s="5" t="s">
        <v>85</v>
      </c>
      <c r="D181" t="s">
        <v>162</v>
      </c>
      <c r="F181" s="4">
        <v>4</v>
      </c>
      <c r="I181" s="3">
        <f t="shared" si="9"/>
        <v>4</v>
      </c>
      <c r="K181" s="4"/>
      <c r="M181" s="5"/>
      <c r="P181" s="4"/>
    </row>
    <row r="182" spans="1:9" ht="12.75">
      <c r="A182" s="4" t="s">
        <v>415</v>
      </c>
      <c r="B182" t="s">
        <v>427</v>
      </c>
      <c r="C182" s="5" t="s">
        <v>85</v>
      </c>
      <c r="D182" t="s">
        <v>24</v>
      </c>
      <c r="E182">
        <v>2</v>
      </c>
      <c r="F182" s="4">
        <v>1</v>
      </c>
      <c r="G182">
        <v>1</v>
      </c>
      <c r="I182" s="3">
        <f t="shared" si="9"/>
        <v>4</v>
      </c>
    </row>
    <row r="183" spans="1:9" ht="12.75">
      <c r="A183" s="4" t="s">
        <v>412</v>
      </c>
      <c r="B183" t="s">
        <v>559</v>
      </c>
      <c r="C183" s="5" t="s">
        <v>85</v>
      </c>
      <c r="D183" t="s">
        <v>24</v>
      </c>
      <c r="H183">
        <v>1</v>
      </c>
      <c r="I183" s="3">
        <f t="shared" si="9"/>
        <v>1</v>
      </c>
    </row>
    <row r="184" ht="12.75">
      <c r="I184" s="3"/>
    </row>
    <row r="185" spans="1:14" ht="12.75">
      <c r="A185" s="1" t="s">
        <v>71</v>
      </c>
      <c r="E185" s="3" t="s">
        <v>58</v>
      </c>
      <c r="F185" s="3" t="s">
        <v>59</v>
      </c>
      <c r="G185" s="3" t="s">
        <v>60</v>
      </c>
      <c r="H185" s="3" t="s">
        <v>61</v>
      </c>
      <c r="I185" s="3" t="s">
        <v>62</v>
      </c>
      <c r="L185" s="4"/>
      <c r="N185" s="5"/>
    </row>
    <row r="186" spans="1:14" ht="12.75">
      <c r="A186" s="4" t="s">
        <v>569</v>
      </c>
      <c r="B186" t="s">
        <v>570</v>
      </c>
      <c r="C186" s="5" t="s">
        <v>84</v>
      </c>
      <c r="D186" t="s">
        <v>96</v>
      </c>
      <c r="F186" s="4">
        <v>5</v>
      </c>
      <c r="G186">
        <v>4</v>
      </c>
      <c r="H186">
        <v>3</v>
      </c>
      <c r="I186" s="3">
        <f aca="true" t="shared" si="10" ref="I186:I197">SUM(E186:H186)</f>
        <v>12</v>
      </c>
      <c r="L186" s="4"/>
      <c r="N186" s="5"/>
    </row>
    <row r="187" spans="1:14" ht="12.75">
      <c r="A187" s="4" t="s">
        <v>394</v>
      </c>
      <c r="B187" t="s">
        <v>640</v>
      </c>
      <c r="C187" s="5" t="s">
        <v>84</v>
      </c>
      <c r="D187" t="s">
        <v>64</v>
      </c>
      <c r="G187">
        <v>5</v>
      </c>
      <c r="H187">
        <v>5</v>
      </c>
      <c r="I187" s="3">
        <f t="shared" si="10"/>
        <v>10</v>
      </c>
      <c r="L187" s="4"/>
      <c r="N187" s="9"/>
    </row>
    <row r="188" spans="1:14" ht="12.75">
      <c r="A188" s="4" t="s">
        <v>458</v>
      </c>
      <c r="B188" t="s">
        <v>138</v>
      </c>
      <c r="C188" s="5" t="s">
        <v>84</v>
      </c>
      <c r="D188" t="s">
        <v>9</v>
      </c>
      <c r="E188">
        <v>3</v>
      </c>
      <c r="F188" s="4">
        <v>2</v>
      </c>
      <c r="G188">
        <v>2</v>
      </c>
      <c r="H188">
        <v>1</v>
      </c>
      <c r="I188" s="3">
        <f t="shared" si="10"/>
        <v>8</v>
      </c>
      <c r="L188" s="4"/>
      <c r="N188" s="5"/>
    </row>
    <row r="189" spans="1:14" ht="12.75">
      <c r="A189" s="4" t="s">
        <v>467</v>
      </c>
      <c r="B189" t="s">
        <v>625</v>
      </c>
      <c r="C189" s="5" t="s">
        <v>84</v>
      </c>
      <c r="D189" t="s">
        <v>87</v>
      </c>
      <c r="G189">
        <v>3</v>
      </c>
      <c r="H189">
        <v>4</v>
      </c>
      <c r="I189" s="3">
        <f t="shared" si="10"/>
        <v>7</v>
      </c>
      <c r="L189" s="4"/>
      <c r="N189" s="5"/>
    </row>
    <row r="190" spans="1:14" ht="12.75">
      <c r="A190" s="4" t="s">
        <v>458</v>
      </c>
      <c r="B190" t="s">
        <v>138</v>
      </c>
      <c r="C190" s="5" t="s">
        <v>90</v>
      </c>
      <c r="D190" t="s">
        <v>17</v>
      </c>
      <c r="E190">
        <v>5</v>
      </c>
      <c r="I190" s="3">
        <f t="shared" si="10"/>
        <v>5</v>
      </c>
      <c r="L190" s="4"/>
      <c r="N190" s="5"/>
    </row>
    <row r="191" spans="1:14" ht="12.75">
      <c r="A191" s="4" t="s">
        <v>475</v>
      </c>
      <c r="B191" t="s">
        <v>65</v>
      </c>
      <c r="C191" s="5" t="s">
        <v>84</v>
      </c>
      <c r="D191" t="s">
        <v>64</v>
      </c>
      <c r="E191">
        <v>2</v>
      </c>
      <c r="F191" s="4">
        <v>3</v>
      </c>
      <c r="I191" s="3">
        <f t="shared" si="10"/>
        <v>5</v>
      </c>
      <c r="L191" s="4"/>
      <c r="N191" s="5"/>
    </row>
    <row r="192" spans="1:14" ht="12.75">
      <c r="A192" s="4" t="s">
        <v>411</v>
      </c>
      <c r="B192" t="s">
        <v>165</v>
      </c>
      <c r="C192" s="5" t="s">
        <v>84</v>
      </c>
      <c r="D192" t="s">
        <v>156</v>
      </c>
      <c r="E192">
        <v>4</v>
      </c>
      <c r="I192" s="3">
        <f t="shared" si="10"/>
        <v>4</v>
      </c>
      <c r="L192" s="4"/>
      <c r="N192" s="5"/>
    </row>
    <row r="193" spans="1:14" ht="12.75">
      <c r="A193" s="4" t="s">
        <v>481</v>
      </c>
      <c r="B193" t="s">
        <v>124</v>
      </c>
      <c r="C193" s="9" t="s">
        <v>84</v>
      </c>
      <c r="D193" t="s">
        <v>23</v>
      </c>
      <c r="F193" s="4">
        <v>4</v>
      </c>
      <c r="I193" s="3">
        <f t="shared" si="10"/>
        <v>4</v>
      </c>
      <c r="L193" s="4"/>
      <c r="N193" s="5"/>
    </row>
    <row r="194" spans="1:14" ht="12.75">
      <c r="A194" s="4" t="s">
        <v>463</v>
      </c>
      <c r="B194" t="s">
        <v>207</v>
      </c>
      <c r="C194" s="5" t="s">
        <v>84</v>
      </c>
      <c r="D194" t="s">
        <v>17</v>
      </c>
      <c r="H194">
        <v>2</v>
      </c>
      <c r="I194" s="3">
        <f t="shared" si="10"/>
        <v>2</v>
      </c>
      <c r="L194" s="4"/>
      <c r="N194" s="5"/>
    </row>
    <row r="195" spans="1:14" ht="12.75">
      <c r="A195" s="4" t="s">
        <v>147</v>
      </c>
      <c r="B195" t="s">
        <v>468</v>
      </c>
      <c r="C195" s="5" t="s">
        <v>84</v>
      </c>
      <c r="D195" t="s">
        <v>91</v>
      </c>
      <c r="E195">
        <v>1</v>
      </c>
      <c r="I195" s="3">
        <f t="shared" si="10"/>
        <v>1</v>
      </c>
      <c r="L195" s="4"/>
      <c r="N195" s="5"/>
    </row>
    <row r="196" spans="1:14" ht="12.75">
      <c r="A196" s="4" t="s">
        <v>463</v>
      </c>
      <c r="B196" t="s">
        <v>456</v>
      </c>
      <c r="C196" s="5" t="s">
        <v>90</v>
      </c>
      <c r="D196" t="s">
        <v>82</v>
      </c>
      <c r="F196" s="4">
        <v>1</v>
      </c>
      <c r="I196" s="3">
        <f t="shared" si="10"/>
        <v>1</v>
      </c>
      <c r="L196" s="4"/>
      <c r="N196" s="5"/>
    </row>
    <row r="197" spans="1:14" ht="12.75">
      <c r="A197" s="4" t="s">
        <v>587</v>
      </c>
      <c r="B197" t="s">
        <v>643</v>
      </c>
      <c r="C197" s="5" t="s">
        <v>84</v>
      </c>
      <c r="D197" t="s">
        <v>37</v>
      </c>
      <c r="G197">
        <v>1</v>
      </c>
      <c r="I197" s="3">
        <f t="shared" si="10"/>
        <v>1</v>
      </c>
      <c r="L197" s="4"/>
      <c r="N197" s="5"/>
    </row>
    <row r="198" spans="1:14" ht="12.75">
      <c r="A198" s="4"/>
      <c r="I198" s="3"/>
      <c r="L198" s="4"/>
      <c r="N198" s="5"/>
    </row>
    <row r="199" spans="1:9" ht="12.75">
      <c r="A199" s="3" t="s">
        <v>72</v>
      </c>
      <c r="I199" s="3"/>
    </row>
    <row r="200" spans="1:9" ht="12.75">
      <c r="A200" s="1" t="s">
        <v>73</v>
      </c>
      <c r="E200" s="3" t="s">
        <v>58</v>
      </c>
      <c r="F200" s="3" t="s">
        <v>59</v>
      </c>
      <c r="G200" s="3" t="s">
        <v>60</v>
      </c>
      <c r="H200" s="3" t="s">
        <v>61</v>
      </c>
      <c r="I200" s="3" t="s">
        <v>62</v>
      </c>
    </row>
    <row r="201" spans="1:9" ht="12.75">
      <c r="A201" t="s">
        <v>267</v>
      </c>
      <c r="B201" t="s">
        <v>268</v>
      </c>
      <c r="C201"/>
      <c r="D201" t="s">
        <v>103</v>
      </c>
      <c r="E201">
        <v>2</v>
      </c>
      <c r="F201" s="4">
        <v>4</v>
      </c>
      <c r="G201">
        <v>4</v>
      </c>
      <c r="H201">
        <v>4</v>
      </c>
      <c r="I201" s="3">
        <f aca="true" t="shared" si="11" ref="I201:I209">SUM(E201:H201)</f>
        <v>14</v>
      </c>
    </row>
    <row r="202" spans="1:9" ht="12.75">
      <c r="A202" t="s">
        <v>113</v>
      </c>
      <c r="B202" t="s">
        <v>588</v>
      </c>
      <c r="C202"/>
      <c r="D202" t="s">
        <v>10</v>
      </c>
      <c r="F202" s="4">
        <v>5</v>
      </c>
      <c r="G202">
        <v>5</v>
      </c>
      <c r="H202">
        <v>2</v>
      </c>
      <c r="I202" s="3">
        <f t="shared" si="11"/>
        <v>12</v>
      </c>
    </row>
    <row r="203" spans="1:9" ht="12.75">
      <c r="A203" t="s">
        <v>233</v>
      </c>
      <c r="B203" t="s">
        <v>116</v>
      </c>
      <c r="C203"/>
      <c r="D203" t="s">
        <v>18</v>
      </c>
      <c r="F203" s="4">
        <v>3</v>
      </c>
      <c r="G203">
        <v>3</v>
      </c>
      <c r="H203">
        <v>3</v>
      </c>
      <c r="I203" s="3">
        <f t="shared" si="11"/>
        <v>9</v>
      </c>
    </row>
    <row r="204" spans="1:9" ht="12.75">
      <c r="A204" t="s">
        <v>259</v>
      </c>
      <c r="B204" t="s">
        <v>134</v>
      </c>
      <c r="C204"/>
      <c r="D204" t="s">
        <v>9</v>
      </c>
      <c r="E204">
        <v>3</v>
      </c>
      <c r="F204" s="4">
        <v>2</v>
      </c>
      <c r="G204">
        <v>2</v>
      </c>
      <c r="I204" s="3">
        <f t="shared" si="11"/>
        <v>7</v>
      </c>
    </row>
    <row r="205" spans="1:9" ht="12.75">
      <c r="A205" t="s">
        <v>256</v>
      </c>
      <c r="B205" t="s">
        <v>257</v>
      </c>
      <c r="C205"/>
      <c r="D205" t="s">
        <v>7</v>
      </c>
      <c r="E205">
        <v>5</v>
      </c>
      <c r="I205" s="3">
        <f t="shared" si="11"/>
        <v>5</v>
      </c>
    </row>
    <row r="206" spans="1:9" ht="12.75">
      <c r="A206" t="s">
        <v>541</v>
      </c>
      <c r="B206" t="s">
        <v>137</v>
      </c>
      <c r="C206"/>
      <c r="D206" t="s">
        <v>24</v>
      </c>
      <c r="H206">
        <v>5</v>
      </c>
      <c r="I206" s="3">
        <f t="shared" si="11"/>
        <v>5</v>
      </c>
    </row>
    <row r="207" spans="1:9" ht="12.75">
      <c r="A207" t="s">
        <v>260</v>
      </c>
      <c r="B207" t="s">
        <v>261</v>
      </c>
      <c r="C207"/>
      <c r="D207" t="s">
        <v>244</v>
      </c>
      <c r="E207">
        <v>4</v>
      </c>
      <c r="F207" s="4">
        <v>1</v>
      </c>
      <c r="I207" s="3">
        <f t="shared" si="11"/>
        <v>5</v>
      </c>
    </row>
    <row r="208" spans="1:9" ht="12.75">
      <c r="A208" t="s">
        <v>171</v>
      </c>
      <c r="B208" t="s">
        <v>258</v>
      </c>
      <c r="C208"/>
      <c r="D208" t="s">
        <v>23</v>
      </c>
      <c r="E208">
        <v>1</v>
      </c>
      <c r="G208">
        <v>1</v>
      </c>
      <c r="I208" s="3">
        <f t="shared" si="11"/>
        <v>2</v>
      </c>
    </row>
    <row r="209" spans="1:9" ht="12.75">
      <c r="A209" t="s">
        <v>645</v>
      </c>
      <c r="B209" t="s">
        <v>646</v>
      </c>
      <c r="C209"/>
      <c r="D209" t="s">
        <v>24</v>
      </c>
      <c r="H209">
        <v>1</v>
      </c>
      <c r="I209" s="3">
        <f t="shared" si="11"/>
        <v>1</v>
      </c>
    </row>
    <row r="210" spans="3:9" ht="12.75">
      <c r="C210"/>
      <c r="I210" s="3"/>
    </row>
    <row r="211" ht="12.75">
      <c r="I211" s="3"/>
    </row>
    <row r="212" spans="1:9" ht="12.75">
      <c r="A212" s="1" t="s">
        <v>26</v>
      </c>
      <c r="E212" s="3" t="s">
        <v>58</v>
      </c>
      <c r="F212" s="3" t="s">
        <v>59</v>
      </c>
      <c r="G212" s="3" t="s">
        <v>60</v>
      </c>
      <c r="H212" s="3" t="s">
        <v>61</v>
      </c>
      <c r="I212" s="3" t="s">
        <v>62</v>
      </c>
    </row>
    <row r="213" spans="1:9" ht="12.75">
      <c r="A213" t="s">
        <v>282</v>
      </c>
      <c r="B213" t="s">
        <v>241</v>
      </c>
      <c r="C213"/>
      <c r="D213" t="s">
        <v>180</v>
      </c>
      <c r="E213">
        <v>5</v>
      </c>
      <c r="F213" s="4">
        <v>5</v>
      </c>
      <c r="G213">
        <v>5</v>
      </c>
      <c r="I213" s="3">
        <f aca="true" t="shared" si="12" ref="I213:I224">SUM(E213:H213)</f>
        <v>15</v>
      </c>
    </row>
    <row r="214" spans="1:9" ht="12.75">
      <c r="A214" t="s">
        <v>289</v>
      </c>
      <c r="B214" t="s">
        <v>32</v>
      </c>
      <c r="C214"/>
      <c r="D214" t="s">
        <v>180</v>
      </c>
      <c r="F214" s="4">
        <v>4</v>
      </c>
      <c r="G214">
        <v>4</v>
      </c>
      <c r="I214" s="3">
        <f t="shared" si="12"/>
        <v>8</v>
      </c>
    </row>
    <row r="215" spans="1:9" ht="12.75">
      <c r="A215" t="s">
        <v>650</v>
      </c>
      <c r="B215" t="s">
        <v>404</v>
      </c>
      <c r="C215"/>
      <c r="D215" t="s">
        <v>104</v>
      </c>
      <c r="G215">
        <v>2</v>
      </c>
      <c r="H215">
        <v>5</v>
      </c>
      <c r="I215" s="3">
        <f t="shared" si="12"/>
        <v>7</v>
      </c>
    </row>
    <row r="216" spans="1:9" ht="12.75">
      <c r="A216" t="s">
        <v>270</v>
      </c>
      <c r="B216" t="s">
        <v>242</v>
      </c>
      <c r="C216"/>
      <c r="D216" t="s">
        <v>9</v>
      </c>
      <c r="E216">
        <v>4</v>
      </c>
      <c r="G216">
        <v>3</v>
      </c>
      <c r="I216" s="3">
        <f t="shared" si="12"/>
        <v>7</v>
      </c>
    </row>
    <row r="217" spans="1:9" ht="12.75">
      <c r="A217" t="s">
        <v>284</v>
      </c>
      <c r="B217" t="s">
        <v>129</v>
      </c>
      <c r="C217"/>
      <c r="D217" t="s">
        <v>193</v>
      </c>
      <c r="E217">
        <v>3</v>
      </c>
      <c r="H217">
        <v>4</v>
      </c>
      <c r="I217" s="3">
        <f t="shared" si="12"/>
        <v>7</v>
      </c>
    </row>
    <row r="218" spans="1:9" ht="12.75">
      <c r="A218" t="s">
        <v>275</v>
      </c>
      <c r="B218" t="s">
        <v>131</v>
      </c>
      <c r="C218"/>
      <c r="D218" t="s">
        <v>7</v>
      </c>
      <c r="F218" s="4">
        <v>3</v>
      </c>
      <c r="H218">
        <v>3</v>
      </c>
      <c r="I218" s="3">
        <f t="shared" si="12"/>
        <v>6</v>
      </c>
    </row>
    <row r="219" spans="1:9" ht="12.75">
      <c r="A219" t="s">
        <v>269</v>
      </c>
      <c r="B219" t="s">
        <v>509</v>
      </c>
      <c r="C219"/>
      <c r="D219" t="s">
        <v>33</v>
      </c>
      <c r="F219" s="4">
        <v>2</v>
      </c>
      <c r="G219">
        <v>1</v>
      </c>
      <c r="I219" s="3">
        <f t="shared" si="12"/>
        <v>3</v>
      </c>
    </row>
    <row r="220" spans="1:9" ht="12.75">
      <c r="A220" t="s">
        <v>280</v>
      </c>
      <c r="B220" t="s">
        <v>189</v>
      </c>
      <c r="C220"/>
      <c r="D220" t="s">
        <v>151</v>
      </c>
      <c r="E220">
        <v>2</v>
      </c>
      <c r="I220" s="3">
        <f t="shared" si="12"/>
        <v>2</v>
      </c>
    </row>
    <row r="221" spans="1:9" ht="12.75">
      <c r="A221" t="s">
        <v>231</v>
      </c>
      <c r="B221" t="s">
        <v>660</v>
      </c>
      <c r="C221"/>
      <c r="D221" t="s">
        <v>7</v>
      </c>
      <c r="H221">
        <v>2</v>
      </c>
      <c r="I221" s="3">
        <f t="shared" si="12"/>
        <v>2</v>
      </c>
    </row>
    <row r="222" spans="1:9" ht="12.75">
      <c r="A222" t="s">
        <v>176</v>
      </c>
      <c r="B222" t="s">
        <v>239</v>
      </c>
      <c r="C222"/>
      <c r="D222" t="s">
        <v>6</v>
      </c>
      <c r="E222">
        <v>1</v>
      </c>
      <c r="I222" s="3">
        <f t="shared" si="12"/>
        <v>1</v>
      </c>
    </row>
    <row r="223" spans="1:9" ht="12.75">
      <c r="A223" t="s">
        <v>281</v>
      </c>
      <c r="B223" t="s">
        <v>245</v>
      </c>
      <c r="C223"/>
      <c r="D223" t="s">
        <v>244</v>
      </c>
      <c r="F223" s="4">
        <v>1</v>
      </c>
      <c r="I223" s="3">
        <f t="shared" si="12"/>
        <v>1</v>
      </c>
    </row>
    <row r="224" spans="1:9" ht="12.75">
      <c r="A224" t="s">
        <v>277</v>
      </c>
      <c r="B224" t="s">
        <v>278</v>
      </c>
      <c r="C224"/>
      <c r="D224" t="s">
        <v>18</v>
      </c>
      <c r="H224">
        <v>1</v>
      </c>
      <c r="I224" s="3">
        <f t="shared" si="12"/>
        <v>1</v>
      </c>
    </row>
    <row r="226" ht="12.75">
      <c r="I226" s="3"/>
    </row>
    <row r="227" spans="1:9" ht="12.75">
      <c r="A227" s="1" t="s">
        <v>75</v>
      </c>
      <c r="E227" s="3" t="s">
        <v>58</v>
      </c>
      <c r="F227" s="3" t="s">
        <v>59</v>
      </c>
      <c r="G227" s="3" t="s">
        <v>60</v>
      </c>
      <c r="H227" s="3" t="s">
        <v>61</v>
      </c>
      <c r="I227" s="3" t="s">
        <v>62</v>
      </c>
    </row>
    <row r="228" spans="1:9" ht="12.75">
      <c r="A228" t="s">
        <v>291</v>
      </c>
      <c r="B228" t="s">
        <v>254</v>
      </c>
      <c r="C228"/>
      <c r="D228" t="s">
        <v>23</v>
      </c>
      <c r="E228">
        <v>4</v>
      </c>
      <c r="F228">
        <v>4</v>
      </c>
      <c r="G228">
        <v>4</v>
      </c>
      <c r="H228">
        <v>5</v>
      </c>
      <c r="I228" s="3">
        <f aca="true" t="shared" si="13" ref="I228:I237">SUM(E228:H228)</f>
        <v>17</v>
      </c>
    </row>
    <row r="229" spans="1:9" ht="12.75">
      <c r="A229" t="s">
        <v>233</v>
      </c>
      <c r="B229" t="s">
        <v>249</v>
      </c>
      <c r="C229"/>
      <c r="D229" t="s">
        <v>177</v>
      </c>
      <c r="E229">
        <v>5</v>
      </c>
      <c r="F229" s="4">
        <v>5</v>
      </c>
      <c r="I229" s="3">
        <f t="shared" si="13"/>
        <v>10</v>
      </c>
    </row>
    <row r="230" spans="1:9" ht="12.75">
      <c r="A230" t="s">
        <v>293</v>
      </c>
      <c r="B230" t="s">
        <v>252</v>
      </c>
      <c r="C230"/>
      <c r="D230" t="s">
        <v>103</v>
      </c>
      <c r="E230" s="11">
        <v>2</v>
      </c>
      <c r="F230">
        <v>3</v>
      </c>
      <c r="G230">
        <v>5</v>
      </c>
      <c r="I230" s="3">
        <f t="shared" si="13"/>
        <v>10</v>
      </c>
    </row>
    <row r="231" spans="1:9" ht="12.75">
      <c r="A231" t="s">
        <v>287</v>
      </c>
      <c r="B231" t="s">
        <v>247</v>
      </c>
      <c r="C231"/>
      <c r="D231" t="s">
        <v>154</v>
      </c>
      <c r="E231">
        <v>1</v>
      </c>
      <c r="F231" s="4">
        <v>1</v>
      </c>
      <c r="G231">
        <v>3</v>
      </c>
      <c r="H231">
        <v>4</v>
      </c>
      <c r="I231" s="3">
        <f t="shared" si="13"/>
        <v>9</v>
      </c>
    </row>
    <row r="232" spans="1:9" ht="12.75">
      <c r="A232" s="4" t="s">
        <v>292</v>
      </c>
      <c r="B232" s="4" t="s">
        <v>251</v>
      </c>
      <c r="C232"/>
      <c r="D232" s="4" t="s">
        <v>250</v>
      </c>
      <c r="E232">
        <v>3</v>
      </c>
      <c r="I232" s="3">
        <f t="shared" si="13"/>
        <v>3</v>
      </c>
    </row>
    <row r="233" spans="1:9" ht="12.75">
      <c r="A233" t="s">
        <v>293</v>
      </c>
      <c r="B233" t="s">
        <v>252</v>
      </c>
      <c r="C233"/>
      <c r="D233" t="s">
        <v>103</v>
      </c>
      <c r="E233" s="2"/>
      <c r="F233" s="4">
        <v>3</v>
      </c>
      <c r="I233" s="3">
        <f t="shared" si="13"/>
        <v>3</v>
      </c>
    </row>
    <row r="234" spans="1:9" ht="12.75">
      <c r="A234" t="s">
        <v>683</v>
      </c>
      <c r="B234" t="s">
        <v>122</v>
      </c>
      <c r="C234"/>
      <c r="D234" t="s">
        <v>7</v>
      </c>
      <c r="H234">
        <v>3</v>
      </c>
      <c r="I234" s="3">
        <f t="shared" si="13"/>
        <v>3</v>
      </c>
    </row>
    <row r="235" spans="1:9" ht="12.75">
      <c r="A235" t="s">
        <v>289</v>
      </c>
      <c r="B235" t="s">
        <v>248</v>
      </c>
      <c r="C235"/>
      <c r="D235" t="s">
        <v>154</v>
      </c>
      <c r="E235" s="2"/>
      <c r="G235">
        <v>2</v>
      </c>
      <c r="I235" s="3">
        <f t="shared" si="13"/>
        <v>2</v>
      </c>
    </row>
    <row r="236" spans="1:9" ht="12.75">
      <c r="A236" t="s">
        <v>288</v>
      </c>
      <c r="B236" t="s">
        <v>106</v>
      </c>
      <c r="C236"/>
      <c r="D236" t="s">
        <v>154</v>
      </c>
      <c r="G236">
        <v>1</v>
      </c>
      <c r="H236">
        <v>1</v>
      </c>
      <c r="I236" s="3">
        <f t="shared" si="13"/>
        <v>2</v>
      </c>
    </row>
    <row r="237" spans="1:9" ht="12.75">
      <c r="A237" t="s">
        <v>228</v>
      </c>
      <c r="B237" t="s">
        <v>684</v>
      </c>
      <c r="C237"/>
      <c r="D237" t="s">
        <v>7</v>
      </c>
      <c r="E237" s="2"/>
      <c r="F237"/>
      <c r="H237">
        <v>2</v>
      </c>
      <c r="I237" s="3">
        <f t="shared" si="13"/>
        <v>2</v>
      </c>
    </row>
    <row r="238" spans="3:9" ht="12.75">
      <c r="C238"/>
      <c r="E238" s="2"/>
      <c r="I238" s="3"/>
    </row>
    <row r="239" ht="12.75">
      <c r="I239" s="3"/>
    </row>
    <row r="240" spans="1:9" ht="12.75">
      <c r="A240" s="1" t="s">
        <v>74</v>
      </c>
      <c r="E240" s="3" t="s">
        <v>58</v>
      </c>
      <c r="F240" s="3" t="s">
        <v>59</v>
      </c>
      <c r="G240" s="3" t="s">
        <v>60</v>
      </c>
      <c r="H240" s="3" t="s">
        <v>61</v>
      </c>
      <c r="I240" s="3" t="s">
        <v>62</v>
      </c>
    </row>
    <row r="241" spans="1:9" ht="12.75">
      <c r="A241" s="4" t="s">
        <v>285</v>
      </c>
      <c r="B241" s="4" t="s">
        <v>255</v>
      </c>
      <c r="C241" s="4" t="s">
        <v>83</v>
      </c>
      <c r="D241" s="4" t="s">
        <v>34</v>
      </c>
      <c r="E241">
        <v>10</v>
      </c>
      <c r="F241" s="4">
        <v>9</v>
      </c>
      <c r="G241">
        <v>10</v>
      </c>
      <c r="I241" s="3">
        <f aca="true" t="shared" si="14" ref="I241:I267">SUM(E241:H241)</f>
        <v>29</v>
      </c>
    </row>
    <row r="242" spans="1:9" ht="12.75">
      <c r="A242" s="4" t="s">
        <v>303</v>
      </c>
      <c r="B242" s="4" t="s">
        <v>125</v>
      </c>
      <c r="C242" s="4" t="s">
        <v>42</v>
      </c>
      <c r="D242" s="4" t="s">
        <v>126</v>
      </c>
      <c r="E242">
        <v>7</v>
      </c>
      <c r="F242" s="4">
        <v>5</v>
      </c>
      <c r="G242">
        <v>6</v>
      </c>
      <c r="H242">
        <v>8</v>
      </c>
      <c r="I242" s="3">
        <f t="shared" si="14"/>
        <v>26</v>
      </c>
    </row>
    <row r="243" spans="1:9" ht="12.75">
      <c r="A243" s="4" t="s">
        <v>370</v>
      </c>
      <c r="B243" s="4" t="s">
        <v>152</v>
      </c>
      <c r="C243" s="4" t="s">
        <v>42</v>
      </c>
      <c r="D243" s="4" t="s">
        <v>244</v>
      </c>
      <c r="F243" s="4">
        <v>10</v>
      </c>
      <c r="G243">
        <v>9</v>
      </c>
      <c r="I243" s="3">
        <f t="shared" si="14"/>
        <v>19</v>
      </c>
    </row>
    <row r="244" spans="1:9" ht="12.75">
      <c r="A244" s="4" t="s">
        <v>357</v>
      </c>
      <c r="B244" s="4" t="s">
        <v>136</v>
      </c>
      <c r="C244" s="4" t="s">
        <v>42</v>
      </c>
      <c r="D244" s="4" t="s">
        <v>31</v>
      </c>
      <c r="E244">
        <v>5</v>
      </c>
      <c r="F244" s="4">
        <v>3</v>
      </c>
      <c r="G244">
        <v>4</v>
      </c>
      <c r="H244">
        <v>7</v>
      </c>
      <c r="I244" s="3">
        <f t="shared" si="14"/>
        <v>19</v>
      </c>
    </row>
    <row r="245" spans="1:9" ht="12.75">
      <c r="A245" s="4" t="s">
        <v>269</v>
      </c>
      <c r="B245" s="4" t="s">
        <v>128</v>
      </c>
      <c r="C245" s="4" t="s">
        <v>41</v>
      </c>
      <c r="D245" s="4" t="s">
        <v>23</v>
      </c>
      <c r="G245">
        <v>7</v>
      </c>
      <c r="H245">
        <v>9</v>
      </c>
      <c r="I245" s="3">
        <f t="shared" si="14"/>
        <v>16</v>
      </c>
    </row>
    <row r="246" spans="1:9" ht="12.75">
      <c r="A246" s="4" t="s">
        <v>536</v>
      </c>
      <c r="B246" s="4" t="s">
        <v>537</v>
      </c>
      <c r="C246" s="4" t="s">
        <v>42</v>
      </c>
      <c r="D246" s="4" t="s">
        <v>512</v>
      </c>
      <c r="F246" s="4">
        <v>1</v>
      </c>
      <c r="G246">
        <v>8</v>
      </c>
      <c r="H246">
        <v>6</v>
      </c>
      <c r="I246" s="3">
        <f t="shared" si="14"/>
        <v>15</v>
      </c>
    </row>
    <row r="247" spans="1:9" ht="12.75">
      <c r="A247" t="s">
        <v>700</v>
      </c>
      <c r="B247" s="4" t="s">
        <v>701</v>
      </c>
      <c r="C247" s="4" t="s">
        <v>42</v>
      </c>
      <c r="D247" s="4" t="s">
        <v>64</v>
      </c>
      <c r="H247">
        <v>10</v>
      </c>
      <c r="I247" s="3">
        <f t="shared" si="14"/>
        <v>10</v>
      </c>
    </row>
    <row r="248" spans="1:9" ht="12.75">
      <c r="A248" s="4" t="s">
        <v>347</v>
      </c>
      <c r="B248" s="4" t="s">
        <v>348</v>
      </c>
      <c r="C248" s="4" t="s">
        <v>42</v>
      </c>
      <c r="D248" s="4" t="s">
        <v>64</v>
      </c>
      <c r="E248">
        <v>9</v>
      </c>
      <c r="I248" s="3">
        <f t="shared" si="14"/>
        <v>9</v>
      </c>
    </row>
    <row r="249" spans="1:9" ht="12.75">
      <c r="A249" s="4" t="s">
        <v>285</v>
      </c>
      <c r="B249" s="4" t="s">
        <v>518</v>
      </c>
      <c r="C249" s="4" t="s">
        <v>42</v>
      </c>
      <c r="D249" s="4" t="s">
        <v>24</v>
      </c>
      <c r="F249" s="4">
        <v>8</v>
      </c>
      <c r="I249" s="3">
        <f t="shared" si="14"/>
        <v>8</v>
      </c>
    </row>
    <row r="250" spans="1:9" ht="12.75">
      <c r="A250" s="4" t="s">
        <v>333</v>
      </c>
      <c r="B250" s="4" t="s">
        <v>116</v>
      </c>
      <c r="C250" s="4" t="s">
        <v>42</v>
      </c>
      <c r="D250" s="4" t="s">
        <v>8</v>
      </c>
      <c r="E250">
        <v>8</v>
      </c>
      <c r="I250" s="3">
        <f t="shared" si="14"/>
        <v>8</v>
      </c>
    </row>
    <row r="251" spans="1:9" ht="12.75">
      <c r="A251" s="4" t="s">
        <v>331</v>
      </c>
      <c r="B251" s="4" t="s">
        <v>535</v>
      </c>
      <c r="C251" s="4" t="s">
        <v>42</v>
      </c>
      <c r="D251" s="4" t="s">
        <v>64</v>
      </c>
      <c r="F251" s="4">
        <v>7</v>
      </c>
      <c r="I251" s="3">
        <f t="shared" si="14"/>
        <v>7</v>
      </c>
    </row>
    <row r="252" spans="1:9" ht="12.75">
      <c r="A252" s="4" t="s">
        <v>285</v>
      </c>
      <c r="B252" s="4" t="s">
        <v>123</v>
      </c>
      <c r="C252" s="4" t="s">
        <v>42</v>
      </c>
      <c r="D252" s="4" t="s">
        <v>64</v>
      </c>
      <c r="E252">
        <v>6</v>
      </c>
      <c r="I252" s="3">
        <f t="shared" si="14"/>
        <v>6</v>
      </c>
    </row>
    <row r="253" spans="1:9" ht="12.75">
      <c r="A253" s="4" t="s">
        <v>331</v>
      </c>
      <c r="B253" s="4" t="s">
        <v>349</v>
      </c>
      <c r="C253" s="4" t="s">
        <v>42</v>
      </c>
      <c r="D253" s="4" t="s">
        <v>64</v>
      </c>
      <c r="F253" s="4">
        <v>2</v>
      </c>
      <c r="H253">
        <v>4</v>
      </c>
      <c r="I253" s="3">
        <f t="shared" si="14"/>
        <v>6</v>
      </c>
    </row>
    <row r="254" spans="1:9" ht="12.75">
      <c r="A254" s="4" t="s">
        <v>533</v>
      </c>
      <c r="B254" s="4" t="s">
        <v>128</v>
      </c>
      <c r="C254" s="4" t="s">
        <v>45</v>
      </c>
      <c r="D254" s="4" t="s">
        <v>23</v>
      </c>
      <c r="F254" s="4">
        <v>6</v>
      </c>
      <c r="I254" s="3">
        <f t="shared" si="14"/>
        <v>6</v>
      </c>
    </row>
    <row r="255" spans="1:9" ht="12.75">
      <c r="A255" t="s">
        <v>702</v>
      </c>
      <c r="B255" s="4" t="s">
        <v>703</v>
      </c>
      <c r="C255" t="s">
        <v>42</v>
      </c>
      <c r="D255" s="4" t="s">
        <v>177</v>
      </c>
      <c r="H255">
        <v>5</v>
      </c>
      <c r="I255" s="3">
        <f t="shared" si="14"/>
        <v>5</v>
      </c>
    </row>
    <row r="256" spans="1:9" ht="12.75">
      <c r="A256" s="4" t="s">
        <v>329</v>
      </c>
      <c r="B256" s="4" t="s">
        <v>163</v>
      </c>
      <c r="C256" s="4" t="s">
        <v>42</v>
      </c>
      <c r="D256" s="4" t="s">
        <v>126</v>
      </c>
      <c r="G256">
        <v>5</v>
      </c>
      <c r="I256" s="3">
        <f t="shared" si="14"/>
        <v>5</v>
      </c>
    </row>
    <row r="257" spans="1:9" ht="12.75">
      <c r="A257" s="4" t="s">
        <v>354</v>
      </c>
      <c r="B257" s="4" t="s">
        <v>519</v>
      </c>
      <c r="C257" s="4" t="s">
        <v>42</v>
      </c>
      <c r="D257" s="4" t="s">
        <v>24</v>
      </c>
      <c r="F257" s="4">
        <v>4</v>
      </c>
      <c r="I257" s="3">
        <f t="shared" si="14"/>
        <v>4</v>
      </c>
    </row>
    <row r="258" spans="1:9" ht="12.75">
      <c r="A258" s="4" t="s">
        <v>316</v>
      </c>
      <c r="B258" s="4" t="s">
        <v>102</v>
      </c>
      <c r="C258" s="4" t="s">
        <v>42</v>
      </c>
      <c r="D258" s="4" t="s">
        <v>151</v>
      </c>
      <c r="E258">
        <v>4</v>
      </c>
      <c r="I258" s="3">
        <f t="shared" si="14"/>
        <v>4</v>
      </c>
    </row>
    <row r="259" spans="1:9" ht="12.75">
      <c r="A259" s="4" t="s">
        <v>549</v>
      </c>
      <c r="B259" s="4" t="s">
        <v>427</v>
      </c>
      <c r="C259" s="4" t="s">
        <v>42</v>
      </c>
      <c r="D259" s="4" t="s">
        <v>24</v>
      </c>
      <c r="G259">
        <v>3</v>
      </c>
      <c r="I259" s="3">
        <f t="shared" si="14"/>
        <v>3</v>
      </c>
    </row>
    <row r="260" spans="1:9" ht="12.75">
      <c r="A260" s="4" t="s">
        <v>309</v>
      </c>
      <c r="B260" s="4" t="s">
        <v>158</v>
      </c>
      <c r="C260" s="4" t="s">
        <v>42</v>
      </c>
      <c r="D260" s="4" t="s">
        <v>18</v>
      </c>
      <c r="E260">
        <v>3</v>
      </c>
      <c r="I260" s="3">
        <f t="shared" si="14"/>
        <v>3</v>
      </c>
    </row>
    <row r="261" spans="1:9" ht="12.75">
      <c r="A261" t="s">
        <v>333</v>
      </c>
      <c r="B261" s="4" t="s">
        <v>704</v>
      </c>
      <c r="C261" t="s">
        <v>42</v>
      </c>
      <c r="D261" s="4" t="s">
        <v>18</v>
      </c>
      <c r="H261">
        <v>3</v>
      </c>
      <c r="I261" s="3">
        <f t="shared" si="14"/>
        <v>3</v>
      </c>
    </row>
    <row r="262" spans="1:9" ht="12.75">
      <c r="A262" s="4" t="s">
        <v>310</v>
      </c>
      <c r="B262" s="4" t="s">
        <v>495</v>
      </c>
      <c r="C262" s="4" t="s">
        <v>43</v>
      </c>
      <c r="D262" s="4" t="s">
        <v>18</v>
      </c>
      <c r="E262">
        <v>2</v>
      </c>
      <c r="I262" s="3">
        <f t="shared" si="14"/>
        <v>2</v>
      </c>
    </row>
    <row r="263" spans="1:9" ht="12.75">
      <c r="A263" s="4" t="s">
        <v>541</v>
      </c>
      <c r="B263" s="4" t="s">
        <v>542</v>
      </c>
      <c r="C263" s="4" t="s">
        <v>42</v>
      </c>
      <c r="D263" s="4" t="s">
        <v>35</v>
      </c>
      <c r="H263">
        <v>2</v>
      </c>
      <c r="I263" s="3">
        <f t="shared" si="14"/>
        <v>2</v>
      </c>
    </row>
    <row r="264" spans="1:9" ht="12.75">
      <c r="A264" s="4" t="s">
        <v>335</v>
      </c>
      <c r="B264" s="4" t="s">
        <v>157</v>
      </c>
      <c r="C264" s="4" t="s">
        <v>43</v>
      </c>
      <c r="D264" s="4" t="s">
        <v>64</v>
      </c>
      <c r="G264">
        <v>2</v>
      </c>
      <c r="I264" s="3">
        <f t="shared" si="14"/>
        <v>2</v>
      </c>
    </row>
    <row r="265" spans="1:9" ht="12.75">
      <c r="A265" s="4" t="s">
        <v>305</v>
      </c>
      <c r="B265" s="4" t="s">
        <v>182</v>
      </c>
      <c r="C265" s="4" t="s">
        <v>42</v>
      </c>
      <c r="D265" s="4" t="s">
        <v>24</v>
      </c>
      <c r="H265">
        <v>1</v>
      </c>
      <c r="I265" s="3">
        <f t="shared" si="14"/>
        <v>1</v>
      </c>
    </row>
    <row r="266" spans="1:9" ht="12.75">
      <c r="A266" s="4" t="s">
        <v>20</v>
      </c>
      <c r="B266" s="4" t="s">
        <v>652</v>
      </c>
      <c r="C266" s="4" t="s">
        <v>41</v>
      </c>
      <c r="D266" s="4" t="s">
        <v>180</v>
      </c>
      <c r="G266">
        <v>1</v>
      </c>
      <c r="I266" s="3">
        <f t="shared" si="14"/>
        <v>1</v>
      </c>
    </row>
    <row r="267" spans="1:9" ht="12.75">
      <c r="A267" s="4" t="s">
        <v>301</v>
      </c>
      <c r="B267" s="4" t="s">
        <v>300</v>
      </c>
      <c r="C267" s="4" t="s">
        <v>42</v>
      </c>
      <c r="D267" s="4" t="s">
        <v>299</v>
      </c>
      <c r="E267">
        <v>1</v>
      </c>
      <c r="I267" s="3">
        <f t="shared" si="14"/>
        <v>1</v>
      </c>
    </row>
    <row r="268" spans="2:14" ht="14.25" customHeight="1">
      <c r="B268" s="4"/>
      <c r="C268" s="4"/>
      <c r="D268" s="4"/>
      <c r="I268" s="3"/>
      <c r="K268" s="4"/>
      <c r="L268" s="4"/>
      <c r="M268" s="4"/>
      <c r="N268" s="4"/>
    </row>
    <row r="269" spans="9:14" ht="12.75">
      <c r="I269" s="3"/>
      <c r="K269" s="4"/>
      <c r="L269" s="4"/>
      <c r="M269" s="4"/>
      <c r="N269" s="4"/>
    </row>
    <row r="270" spans="1:14" ht="12.75">
      <c r="A270" s="1" t="s">
        <v>51</v>
      </c>
      <c r="E270" s="3" t="s">
        <v>58</v>
      </c>
      <c r="F270" s="3" t="s">
        <v>59</v>
      </c>
      <c r="G270" s="3" t="s">
        <v>60</v>
      </c>
      <c r="H270" s="3" t="s">
        <v>61</v>
      </c>
      <c r="I270" s="3" t="s">
        <v>62</v>
      </c>
      <c r="K270" s="4"/>
      <c r="L270" s="4"/>
      <c r="M270" s="4"/>
      <c r="N270" s="4"/>
    </row>
    <row r="271" spans="1:14" ht="12.75">
      <c r="A271" s="4" t="s">
        <v>303</v>
      </c>
      <c r="B271" s="4" t="s">
        <v>125</v>
      </c>
      <c r="C271" s="4" t="s">
        <v>42</v>
      </c>
      <c r="D271" s="4" t="s">
        <v>126</v>
      </c>
      <c r="E271">
        <v>8</v>
      </c>
      <c r="F271" s="4">
        <v>7</v>
      </c>
      <c r="G271">
        <v>8</v>
      </c>
      <c r="H271">
        <v>9</v>
      </c>
      <c r="I271" s="3">
        <f aca="true" t="shared" si="15" ref="I271:I297">SUM(E271:H271)</f>
        <v>32</v>
      </c>
      <c r="K271" s="4"/>
      <c r="L271" s="4"/>
      <c r="M271" s="4"/>
      <c r="N271" s="4"/>
    </row>
    <row r="272" spans="1:14" ht="12.75">
      <c r="A272" s="4" t="s">
        <v>357</v>
      </c>
      <c r="B272" s="4" t="s">
        <v>136</v>
      </c>
      <c r="C272" s="4" t="s">
        <v>42</v>
      </c>
      <c r="D272" s="4" t="s">
        <v>31</v>
      </c>
      <c r="E272">
        <v>6</v>
      </c>
      <c r="F272" s="4">
        <v>5</v>
      </c>
      <c r="G272">
        <v>6</v>
      </c>
      <c r="H272">
        <v>8</v>
      </c>
      <c r="I272" s="3">
        <f t="shared" si="15"/>
        <v>25</v>
      </c>
      <c r="K272" s="4"/>
      <c r="L272" s="4"/>
      <c r="M272" s="4"/>
      <c r="N272" s="4"/>
    </row>
    <row r="273" spans="1:14" ht="12.75">
      <c r="A273" s="4" t="s">
        <v>370</v>
      </c>
      <c r="B273" s="4" t="s">
        <v>152</v>
      </c>
      <c r="C273" s="4" t="s">
        <v>42</v>
      </c>
      <c r="D273" s="4" t="s">
        <v>244</v>
      </c>
      <c r="F273" s="4">
        <v>10</v>
      </c>
      <c r="G273">
        <v>10</v>
      </c>
      <c r="I273" s="3">
        <f t="shared" si="15"/>
        <v>20</v>
      </c>
      <c r="K273" s="4"/>
      <c r="L273" s="4"/>
      <c r="M273" s="4"/>
      <c r="N273" s="4"/>
    </row>
    <row r="274" spans="1:12" ht="12.75">
      <c r="A274" s="4" t="s">
        <v>536</v>
      </c>
      <c r="B274" s="4" t="s">
        <v>537</v>
      </c>
      <c r="C274" s="4" t="s">
        <v>42</v>
      </c>
      <c r="D274" s="4" t="s">
        <v>512</v>
      </c>
      <c r="F274" s="4">
        <v>3</v>
      </c>
      <c r="G274">
        <v>9</v>
      </c>
      <c r="H274">
        <v>7</v>
      </c>
      <c r="I274" s="3">
        <f t="shared" si="15"/>
        <v>19</v>
      </c>
      <c r="K274" s="4"/>
      <c r="L274" s="4"/>
    </row>
    <row r="275" spans="1:13" ht="12.75">
      <c r="A275" s="4" t="s">
        <v>331</v>
      </c>
      <c r="B275" s="4" t="s">
        <v>349</v>
      </c>
      <c r="C275" s="4" t="s">
        <v>42</v>
      </c>
      <c r="D275" s="4" t="s">
        <v>64</v>
      </c>
      <c r="E275">
        <v>2</v>
      </c>
      <c r="F275" s="4">
        <v>4</v>
      </c>
      <c r="H275">
        <v>5</v>
      </c>
      <c r="I275" s="3">
        <f t="shared" si="15"/>
        <v>11</v>
      </c>
      <c r="K275" s="4"/>
      <c r="L275" s="4"/>
      <c r="M275" s="4"/>
    </row>
    <row r="276" spans="1:14" ht="12.75">
      <c r="A276" t="s">
        <v>700</v>
      </c>
      <c r="B276" s="4" t="s">
        <v>701</v>
      </c>
      <c r="C276" s="4" t="s">
        <v>42</v>
      </c>
      <c r="D276" s="4" t="s">
        <v>64</v>
      </c>
      <c r="H276">
        <v>10</v>
      </c>
      <c r="I276" s="3">
        <f t="shared" si="15"/>
        <v>10</v>
      </c>
      <c r="K276" s="4"/>
      <c r="L276" s="4"/>
      <c r="M276" s="4"/>
      <c r="N276" s="4"/>
    </row>
    <row r="277" spans="1:14" ht="12.75">
      <c r="A277" s="4" t="s">
        <v>347</v>
      </c>
      <c r="B277" s="4" t="s">
        <v>348</v>
      </c>
      <c r="C277" s="4" t="s">
        <v>42</v>
      </c>
      <c r="D277" s="4" t="s">
        <v>64</v>
      </c>
      <c r="E277">
        <v>10</v>
      </c>
      <c r="I277" s="3">
        <f t="shared" si="15"/>
        <v>10</v>
      </c>
      <c r="K277" s="4"/>
      <c r="L277" s="4"/>
      <c r="M277" s="4"/>
      <c r="N277" s="4"/>
    </row>
    <row r="278" spans="1:9" ht="12.75">
      <c r="A278" s="4" t="s">
        <v>285</v>
      </c>
      <c r="B278" s="4" t="s">
        <v>518</v>
      </c>
      <c r="C278" s="4" t="s">
        <v>42</v>
      </c>
      <c r="D278" s="4" t="s">
        <v>24</v>
      </c>
      <c r="F278" s="4">
        <v>9</v>
      </c>
      <c r="I278" s="3">
        <f t="shared" si="15"/>
        <v>9</v>
      </c>
    </row>
    <row r="279" spans="1:9" ht="12.75">
      <c r="A279" s="4" t="s">
        <v>333</v>
      </c>
      <c r="B279" s="4" t="s">
        <v>116</v>
      </c>
      <c r="C279" s="4" t="s">
        <v>42</v>
      </c>
      <c r="D279" s="4" t="s">
        <v>8</v>
      </c>
      <c r="E279">
        <v>9</v>
      </c>
      <c r="I279" s="3">
        <f t="shared" si="15"/>
        <v>9</v>
      </c>
    </row>
    <row r="280" spans="1:9" ht="12.75">
      <c r="A280" s="4" t="s">
        <v>331</v>
      </c>
      <c r="B280" s="4" t="s">
        <v>535</v>
      </c>
      <c r="C280" s="4" t="s">
        <v>42</v>
      </c>
      <c r="D280" s="4" t="s">
        <v>64</v>
      </c>
      <c r="F280" s="4">
        <v>8</v>
      </c>
      <c r="I280" s="3">
        <f t="shared" si="15"/>
        <v>8</v>
      </c>
    </row>
    <row r="281" spans="1:9" ht="12.75">
      <c r="A281" s="4" t="s">
        <v>285</v>
      </c>
      <c r="B281" s="4" t="s">
        <v>123</v>
      </c>
      <c r="C281" s="4" t="s">
        <v>42</v>
      </c>
      <c r="D281" s="4" t="s">
        <v>64</v>
      </c>
      <c r="E281">
        <v>7</v>
      </c>
      <c r="I281" s="3">
        <f t="shared" si="15"/>
        <v>7</v>
      </c>
    </row>
    <row r="282" spans="1:9" ht="12.75">
      <c r="A282" s="4" t="s">
        <v>329</v>
      </c>
      <c r="B282" s="4" t="s">
        <v>163</v>
      </c>
      <c r="C282" s="4" t="s">
        <v>42</v>
      </c>
      <c r="D282" s="4" t="s">
        <v>126</v>
      </c>
      <c r="G282">
        <v>7</v>
      </c>
      <c r="I282" s="3">
        <f t="shared" si="15"/>
        <v>7</v>
      </c>
    </row>
    <row r="283" spans="1:9" ht="12.75">
      <c r="A283" t="s">
        <v>702</v>
      </c>
      <c r="B283" s="4" t="s">
        <v>703</v>
      </c>
      <c r="C283" t="s">
        <v>42</v>
      </c>
      <c r="D283" s="4" t="s">
        <v>177</v>
      </c>
      <c r="H283">
        <v>6</v>
      </c>
      <c r="I283" s="3">
        <f t="shared" si="15"/>
        <v>6</v>
      </c>
    </row>
    <row r="284" spans="1:9" ht="12.75">
      <c r="A284" s="4" t="s">
        <v>354</v>
      </c>
      <c r="B284" s="4" t="s">
        <v>519</v>
      </c>
      <c r="C284" s="4" t="s">
        <v>42</v>
      </c>
      <c r="D284" s="4" t="s">
        <v>24</v>
      </c>
      <c r="F284" s="4">
        <v>6</v>
      </c>
      <c r="I284" s="3">
        <f t="shared" si="15"/>
        <v>6</v>
      </c>
    </row>
    <row r="285" spans="1:9" ht="12.75">
      <c r="A285" s="4" t="s">
        <v>305</v>
      </c>
      <c r="B285" t="s">
        <v>182</v>
      </c>
      <c r="C285" s="4" t="s">
        <v>42</v>
      </c>
      <c r="D285" s="4" t="s">
        <v>24</v>
      </c>
      <c r="G285">
        <v>4</v>
      </c>
      <c r="H285">
        <v>2</v>
      </c>
      <c r="I285" s="3">
        <f t="shared" si="15"/>
        <v>6</v>
      </c>
    </row>
    <row r="286" spans="1:9" ht="12.75">
      <c r="A286" s="4" t="s">
        <v>549</v>
      </c>
      <c r="B286" s="4" t="s">
        <v>427</v>
      </c>
      <c r="C286" s="4" t="s">
        <v>42</v>
      </c>
      <c r="D286" s="4" t="s">
        <v>24</v>
      </c>
      <c r="G286">
        <v>5</v>
      </c>
      <c r="I286" s="3">
        <f t="shared" si="15"/>
        <v>5</v>
      </c>
    </row>
    <row r="287" spans="1:15" ht="12.75">
      <c r="A287" s="4" t="s">
        <v>316</v>
      </c>
      <c r="B287" s="4" t="s">
        <v>102</v>
      </c>
      <c r="C287" s="4" t="s">
        <v>42</v>
      </c>
      <c r="D287" s="4" t="s">
        <v>151</v>
      </c>
      <c r="E287">
        <v>5</v>
      </c>
      <c r="I287" s="3">
        <f t="shared" si="15"/>
        <v>5</v>
      </c>
      <c r="O287" s="4"/>
    </row>
    <row r="288" spans="1:15" ht="12.75">
      <c r="A288" s="4" t="s">
        <v>309</v>
      </c>
      <c r="B288" s="4" t="s">
        <v>158</v>
      </c>
      <c r="C288" s="4" t="s">
        <v>42</v>
      </c>
      <c r="D288" s="4" t="s">
        <v>18</v>
      </c>
      <c r="E288">
        <v>4</v>
      </c>
      <c r="I288" s="3">
        <f t="shared" si="15"/>
        <v>4</v>
      </c>
      <c r="O288" s="4"/>
    </row>
    <row r="289" spans="1:15" ht="12.75">
      <c r="A289" t="s">
        <v>333</v>
      </c>
      <c r="B289" s="4" t="s">
        <v>704</v>
      </c>
      <c r="C289" t="s">
        <v>42</v>
      </c>
      <c r="D289" s="4" t="s">
        <v>18</v>
      </c>
      <c r="H289">
        <v>4</v>
      </c>
      <c r="I289" s="3">
        <f t="shared" si="15"/>
        <v>4</v>
      </c>
      <c r="O289" s="4"/>
    </row>
    <row r="290" spans="1:15" ht="12.75">
      <c r="A290" s="4" t="s">
        <v>538</v>
      </c>
      <c r="B290" s="4" t="s">
        <v>539</v>
      </c>
      <c r="C290" s="4" t="s">
        <v>42</v>
      </c>
      <c r="D290" s="4" t="s">
        <v>8</v>
      </c>
      <c r="F290" s="4">
        <v>1</v>
      </c>
      <c r="G290">
        <v>3</v>
      </c>
      <c r="I290" s="3">
        <f t="shared" si="15"/>
        <v>4</v>
      </c>
      <c r="O290" s="4"/>
    </row>
    <row r="291" spans="1:15" ht="12.75">
      <c r="A291" s="4" t="s">
        <v>541</v>
      </c>
      <c r="B291" s="4" t="s">
        <v>542</v>
      </c>
      <c r="C291" s="4" t="s">
        <v>42</v>
      </c>
      <c r="D291" s="4" t="s">
        <v>35</v>
      </c>
      <c r="H291">
        <v>3</v>
      </c>
      <c r="I291" s="3">
        <f t="shared" si="15"/>
        <v>3</v>
      </c>
      <c r="O291" s="4"/>
    </row>
    <row r="292" spans="1:15" ht="12.75">
      <c r="A292" s="4" t="s">
        <v>508</v>
      </c>
      <c r="B292" s="4" t="s">
        <v>328</v>
      </c>
      <c r="C292" s="4" t="s">
        <v>42</v>
      </c>
      <c r="D292" s="4" t="s">
        <v>359</v>
      </c>
      <c r="E292">
        <v>1</v>
      </c>
      <c r="F292" s="4">
        <v>2</v>
      </c>
      <c r="I292" s="3">
        <f t="shared" si="15"/>
        <v>3</v>
      </c>
      <c r="O292" s="4"/>
    </row>
    <row r="293" spans="1:15" ht="12.75">
      <c r="A293" s="4" t="s">
        <v>301</v>
      </c>
      <c r="B293" s="4" t="s">
        <v>300</v>
      </c>
      <c r="C293" s="4" t="s">
        <v>42</v>
      </c>
      <c r="D293" s="4" t="s">
        <v>299</v>
      </c>
      <c r="E293">
        <v>3</v>
      </c>
      <c r="I293" s="3">
        <f t="shared" si="15"/>
        <v>3</v>
      </c>
      <c r="K293" s="4"/>
      <c r="L293" s="4"/>
      <c r="M293" s="4"/>
      <c r="N293" s="4"/>
      <c r="O293" s="4"/>
    </row>
    <row r="294" spans="1:15" ht="12.75">
      <c r="A294" s="4" t="s">
        <v>352</v>
      </c>
      <c r="B294" s="4" t="s">
        <v>353</v>
      </c>
      <c r="C294" s="4" t="s">
        <v>42</v>
      </c>
      <c r="D294" s="4" t="s">
        <v>39</v>
      </c>
      <c r="G294">
        <v>2</v>
      </c>
      <c r="I294" s="3">
        <f t="shared" si="15"/>
        <v>2</v>
      </c>
      <c r="K294" s="4"/>
      <c r="L294" s="4"/>
      <c r="M294" s="4"/>
      <c r="N294" s="4"/>
      <c r="O294" s="4"/>
    </row>
    <row r="295" spans="1:15" ht="12.75">
      <c r="A295" s="4" t="s">
        <v>305</v>
      </c>
      <c r="B295" s="4" t="s">
        <v>182</v>
      </c>
      <c r="C295" s="4" t="s">
        <v>42</v>
      </c>
      <c r="D295" s="4" t="s">
        <v>24</v>
      </c>
      <c r="H295">
        <v>2</v>
      </c>
      <c r="I295" s="3">
        <f t="shared" si="15"/>
        <v>2</v>
      </c>
      <c r="K295" s="4"/>
      <c r="L295" s="4"/>
      <c r="M295" s="4"/>
      <c r="N295" s="4"/>
      <c r="O295" s="4"/>
    </row>
    <row r="296" spans="1:15" ht="12.75">
      <c r="A296" s="4" t="s">
        <v>330</v>
      </c>
      <c r="B296" s="4" t="s">
        <v>203</v>
      </c>
      <c r="C296" s="4" t="s">
        <v>42</v>
      </c>
      <c r="D296" s="4" t="s">
        <v>24</v>
      </c>
      <c r="G296">
        <v>1</v>
      </c>
      <c r="I296" s="3">
        <f t="shared" si="15"/>
        <v>1</v>
      </c>
      <c r="K296" s="4"/>
      <c r="L296" s="4"/>
      <c r="M296" s="4"/>
      <c r="N296" s="4"/>
      <c r="O296" s="4"/>
    </row>
    <row r="297" spans="2:15" ht="12.75">
      <c r="B297" s="4"/>
      <c r="C297"/>
      <c r="D297" s="4"/>
      <c r="H297">
        <v>1</v>
      </c>
      <c r="I297" s="3">
        <f t="shared" si="15"/>
        <v>1</v>
      </c>
      <c r="K297" s="4"/>
      <c r="L297" s="4"/>
      <c r="M297" s="4"/>
      <c r="N297" s="4"/>
      <c r="O297" s="4"/>
    </row>
    <row r="298" spans="1:15" ht="12.75">
      <c r="A298" s="4"/>
      <c r="B298" s="4"/>
      <c r="C298" s="4"/>
      <c r="D298" s="4"/>
      <c r="I298" s="3"/>
      <c r="M298" s="4"/>
      <c r="N298" s="4"/>
      <c r="O298" s="4"/>
    </row>
    <row r="299" spans="1:15" ht="12.75">
      <c r="A299" s="1" t="s">
        <v>76</v>
      </c>
      <c r="E299" s="3" t="s">
        <v>58</v>
      </c>
      <c r="F299" s="3" t="s">
        <v>59</v>
      </c>
      <c r="G299" s="3" t="s">
        <v>60</v>
      </c>
      <c r="H299" s="3" t="s">
        <v>61</v>
      </c>
      <c r="I299" s="3" t="s">
        <v>62</v>
      </c>
      <c r="L299" s="4"/>
      <c r="M299" s="4"/>
      <c r="N299" s="4"/>
      <c r="O299" s="4"/>
    </row>
    <row r="300" spans="1:16" ht="12.75">
      <c r="A300" s="4" t="s">
        <v>339</v>
      </c>
      <c r="B300" s="4" t="s">
        <v>195</v>
      </c>
      <c r="C300" s="4" t="s">
        <v>41</v>
      </c>
      <c r="D300" s="4" t="s">
        <v>9</v>
      </c>
      <c r="E300">
        <v>5</v>
      </c>
      <c r="F300" s="4">
        <v>3</v>
      </c>
      <c r="G300">
        <v>1</v>
      </c>
      <c r="H300">
        <v>4</v>
      </c>
      <c r="I300" s="3">
        <f aca="true" t="shared" si="16" ref="I300:I311">SUM(E300:H300)</f>
        <v>13</v>
      </c>
      <c r="L300" s="4"/>
      <c r="M300" s="4"/>
      <c r="N300" s="4"/>
      <c r="O300" s="4"/>
      <c r="P300" s="4"/>
    </row>
    <row r="301" spans="1:16" ht="12.75">
      <c r="A301" s="4" t="s">
        <v>269</v>
      </c>
      <c r="B301" s="4" t="s">
        <v>128</v>
      </c>
      <c r="C301" s="4" t="s">
        <v>41</v>
      </c>
      <c r="D301" s="4" t="s">
        <v>23</v>
      </c>
      <c r="G301">
        <v>5</v>
      </c>
      <c r="H301">
        <v>5</v>
      </c>
      <c r="I301" s="3">
        <f t="shared" si="16"/>
        <v>10</v>
      </c>
      <c r="L301" s="4"/>
      <c r="M301" s="4"/>
      <c r="N301" s="4"/>
      <c r="O301" s="4"/>
      <c r="P301" s="4"/>
    </row>
    <row r="302" spans="1:16" ht="12.75">
      <c r="A302" s="4" t="s">
        <v>337</v>
      </c>
      <c r="B302" s="4" t="s">
        <v>338</v>
      </c>
      <c r="C302" s="4" t="s">
        <v>41</v>
      </c>
      <c r="D302" s="4" t="s">
        <v>336</v>
      </c>
      <c r="E302">
        <v>4</v>
      </c>
      <c r="G302">
        <v>2</v>
      </c>
      <c r="H302">
        <v>3</v>
      </c>
      <c r="I302" s="3">
        <f t="shared" si="16"/>
        <v>9</v>
      </c>
      <c r="L302" s="4"/>
      <c r="M302" s="4"/>
      <c r="N302" s="4"/>
      <c r="O302" s="4"/>
      <c r="P302" s="4"/>
    </row>
    <row r="303" spans="1:16" ht="12.75">
      <c r="A303" s="4" t="s">
        <v>330</v>
      </c>
      <c r="B303" s="4" t="s">
        <v>532</v>
      </c>
      <c r="C303" s="4" t="s">
        <v>41</v>
      </c>
      <c r="D303" s="4" t="s">
        <v>336</v>
      </c>
      <c r="F303" s="4">
        <v>5</v>
      </c>
      <c r="I303" s="3">
        <f t="shared" si="16"/>
        <v>5</v>
      </c>
      <c r="L303" s="4"/>
      <c r="M303" s="4"/>
      <c r="N303" s="4"/>
      <c r="O303" s="4"/>
      <c r="P303" s="4"/>
    </row>
    <row r="304" spans="1:16" ht="12.75">
      <c r="A304" s="4" t="s">
        <v>20</v>
      </c>
      <c r="B304" s="4" t="s">
        <v>652</v>
      </c>
      <c r="C304" s="4" t="s">
        <v>41</v>
      </c>
      <c r="D304" s="4" t="s">
        <v>180</v>
      </c>
      <c r="G304">
        <v>4</v>
      </c>
      <c r="I304" s="3">
        <f t="shared" si="16"/>
        <v>4</v>
      </c>
      <c r="L304" s="4"/>
      <c r="M304" s="4"/>
      <c r="N304" s="4"/>
      <c r="O304" s="4"/>
      <c r="P304" s="4"/>
    </row>
    <row r="305" spans="1:16" ht="12.75">
      <c r="A305" s="4" t="s">
        <v>230</v>
      </c>
      <c r="B305" s="4" t="s">
        <v>534</v>
      </c>
      <c r="C305" s="4" t="s">
        <v>41</v>
      </c>
      <c r="D305" s="4" t="s">
        <v>23</v>
      </c>
      <c r="F305" s="4">
        <v>4</v>
      </c>
      <c r="I305" s="3">
        <f t="shared" si="16"/>
        <v>4</v>
      </c>
      <c r="P305" s="4"/>
    </row>
    <row r="306" spans="1:16" ht="12.75">
      <c r="A306" s="4" t="s">
        <v>655</v>
      </c>
      <c r="B306" s="4" t="s">
        <v>656</v>
      </c>
      <c r="C306" s="4" t="s">
        <v>41</v>
      </c>
      <c r="D306" s="4" t="s">
        <v>64</v>
      </c>
      <c r="G306">
        <v>3</v>
      </c>
      <c r="I306" s="3">
        <f t="shared" si="16"/>
        <v>3</v>
      </c>
      <c r="P306" s="4"/>
    </row>
    <row r="307" spans="1:16" ht="12.75">
      <c r="A307" s="4" t="s">
        <v>228</v>
      </c>
      <c r="B307" s="4" t="s">
        <v>128</v>
      </c>
      <c r="C307" s="4" t="s">
        <v>41</v>
      </c>
      <c r="D307" s="4" t="s">
        <v>36</v>
      </c>
      <c r="E307">
        <v>3</v>
      </c>
      <c r="I307" s="3">
        <f t="shared" si="16"/>
        <v>3</v>
      </c>
      <c r="P307" s="4"/>
    </row>
    <row r="308" spans="1:16" ht="12.75">
      <c r="A308" s="4" t="s">
        <v>350</v>
      </c>
      <c r="B308" s="4" t="s">
        <v>351</v>
      </c>
      <c r="C308" s="4" t="s">
        <v>41</v>
      </c>
      <c r="D308" s="4" t="s">
        <v>8</v>
      </c>
      <c r="E308">
        <v>2</v>
      </c>
      <c r="I308" s="3">
        <f t="shared" si="16"/>
        <v>2</v>
      </c>
      <c r="P308" s="4"/>
    </row>
    <row r="309" spans="1:16" ht="12.75">
      <c r="A309" s="4" t="s">
        <v>279</v>
      </c>
      <c r="B309" s="4" t="s">
        <v>529</v>
      </c>
      <c r="C309" s="4" t="s">
        <v>41</v>
      </c>
      <c r="D309" s="4" t="s">
        <v>359</v>
      </c>
      <c r="F309" s="4">
        <v>2</v>
      </c>
      <c r="I309" s="3">
        <f t="shared" si="16"/>
        <v>2</v>
      </c>
      <c r="P309" s="4"/>
    </row>
    <row r="310" spans="1:16" ht="12.75">
      <c r="A310" s="4" t="s">
        <v>269</v>
      </c>
      <c r="B310" s="4" t="s">
        <v>219</v>
      </c>
      <c r="C310" s="4" t="s">
        <v>41</v>
      </c>
      <c r="D310" s="4" t="s">
        <v>64</v>
      </c>
      <c r="E310">
        <v>1</v>
      </c>
      <c r="H310">
        <v>1</v>
      </c>
      <c r="I310" s="3">
        <f t="shared" si="16"/>
        <v>2</v>
      </c>
      <c r="P310" s="4"/>
    </row>
    <row r="311" spans="1:16" ht="12.75">
      <c r="A311" s="4" t="s">
        <v>233</v>
      </c>
      <c r="B311" s="4" t="s">
        <v>540</v>
      </c>
      <c r="C311" s="4" t="s">
        <v>41</v>
      </c>
      <c r="D311" s="4" t="s">
        <v>8</v>
      </c>
      <c r="F311" s="4">
        <v>1</v>
      </c>
      <c r="I311" s="3">
        <f t="shared" si="16"/>
        <v>1</v>
      </c>
      <c r="P311" s="4"/>
    </row>
    <row r="312" spans="1:16" ht="12.75">
      <c r="A312" s="4"/>
      <c r="B312" s="4"/>
      <c r="C312" s="4"/>
      <c r="D312" s="4"/>
      <c r="I312" s="3"/>
      <c r="P312" s="4"/>
    </row>
    <row r="313" ht="12.75">
      <c r="I313" s="3"/>
    </row>
    <row r="314" spans="1:9" ht="12.75">
      <c r="A314" s="1" t="s">
        <v>77</v>
      </c>
      <c r="E314" s="3" t="s">
        <v>58</v>
      </c>
      <c r="F314" s="3" t="s">
        <v>59</v>
      </c>
      <c r="G314" s="3" t="s">
        <v>60</v>
      </c>
      <c r="H314" s="3" t="s">
        <v>61</v>
      </c>
      <c r="I314" s="3" t="s">
        <v>62</v>
      </c>
    </row>
    <row r="315" spans="1:19" ht="12.75">
      <c r="A315" s="4" t="s">
        <v>294</v>
      </c>
      <c r="B315" s="4" t="s">
        <v>311</v>
      </c>
      <c r="C315" s="4" t="s">
        <v>83</v>
      </c>
      <c r="D315" s="4" t="s">
        <v>18</v>
      </c>
      <c r="E315" s="4">
        <v>4</v>
      </c>
      <c r="F315">
        <v>4</v>
      </c>
      <c r="G315" s="4">
        <v>4</v>
      </c>
      <c r="H315" s="4">
        <v>5</v>
      </c>
      <c r="I315" s="3">
        <f aca="true" t="shared" si="17" ref="I315:I325">SUM(E315:H315)</f>
        <v>17</v>
      </c>
      <c r="K315" s="4"/>
      <c r="L315" s="4"/>
      <c r="M315" s="4"/>
      <c r="N315" s="4"/>
      <c r="O315" s="4"/>
      <c r="P315" s="4"/>
      <c r="S315" s="3"/>
    </row>
    <row r="316" spans="1:19" ht="12.75">
      <c r="A316" s="4" t="s">
        <v>285</v>
      </c>
      <c r="B316" s="4" t="s">
        <v>255</v>
      </c>
      <c r="C316" s="4" t="s">
        <v>83</v>
      </c>
      <c r="D316" s="4" t="s">
        <v>34</v>
      </c>
      <c r="E316" s="4">
        <v>5</v>
      </c>
      <c r="F316">
        <v>5</v>
      </c>
      <c r="G316">
        <v>5</v>
      </c>
      <c r="I316" s="3">
        <f t="shared" si="17"/>
        <v>15</v>
      </c>
      <c r="K316" s="4"/>
      <c r="L316" s="4"/>
      <c r="M316" s="4"/>
      <c r="N316" s="4"/>
      <c r="O316" s="4"/>
      <c r="S316" s="3"/>
    </row>
    <row r="317" spans="1:19" ht="12.75">
      <c r="A317" t="s">
        <v>507</v>
      </c>
      <c r="B317" s="4" t="s">
        <v>520</v>
      </c>
      <c r="C317" s="4" t="s">
        <v>83</v>
      </c>
      <c r="D317" s="4" t="s">
        <v>6</v>
      </c>
      <c r="F317" s="4">
        <v>3</v>
      </c>
      <c r="G317">
        <v>3</v>
      </c>
      <c r="H317">
        <v>3</v>
      </c>
      <c r="I317" s="3">
        <f t="shared" si="17"/>
        <v>9</v>
      </c>
      <c r="L317" s="4"/>
      <c r="M317" s="4"/>
      <c r="N317" s="4"/>
      <c r="O317" s="4"/>
      <c r="S317" s="3"/>
    </row>
    <row r="318" spans="1:19" ht="12.75">
      <c r="A318" s="4" t="s">
        <v>360</v>
      </c>
      <c r="B318" s="4" t="s">
        <v>86</v>
      </c>
      <c r="C318" s="4" t="s">
        <v>83</v>
      </c>
      <c r="D318" s="4" t="s">
        <v>202</v>
      </c>
      <c r="E318" s="4">
        <v>3</v>
      </c>
      <c r="F318">
        <v>2</v>
      </c>
      <c r="G318" s="4"/>
      <c r="I318" s="3">
        <f t="shared" si="17"/>
        <v>5</v>
      </c>
      <c r="K318" s="4"/>
      <c r="L318" s="4"/>
      <c r="M318" s="4"/>
      <c r="N318" s="4"/>
      <c r="O318" s="4"/>
      <c r="S318" s="3"/>
    </row>
    <row r="319" spans="1:19" ht="12.75">
      <c r="A319" s="4" t="s">
        <v>639</v>
      </c>
      <c r="B319" s="4" t="s">
        <v>721</v>
      </c>
      <c r="C319" s="4" t="s">
        <v>83</v>
      </c>
      <c r="D319" s="4" t="s">
        <v>39</v>
      </c>
      <c r="H319">
        <v>4</v>
      </c>
      <c r="I319" s="3">
        <f t="shared" si="17"/>
        <v>4</v>
      </c>
      <c r="O319" s="4"/>
      <c r="S319" s="3"/>
    </row>
    <row r="320" spans="1:19" ht="12.75">
      <c r="A320" s="4" t="s">
        <v>297</v>
      </c>
      <c r="B320" s="4" t="s">
        <v>296</v>
      </c>
      <c r="C320" s="4" t="s">
        <v>83</v>
      </c>
      <c r="D320" s="4" t="s">
        <v>156</v>
      </c>
      <c r="E320" s="4">
        <v>2</v>
      </c>
      <c r="F320"/>
      <c r="G320" s="4"/>
      <c r="I320" s="3">
        <f t="shared" si="17"/>
        <v>2</v>
      </c>
      <c r="S320" s="3"/>
    </row>
    <row r="321" spans="1:19" ht="12.75">
      <c r="A321" t="s">
        <v>285</v>
      </c>
      <c r="B321" s="4" t="s">
        <v>502</v>
      </c>
      <c r="C321" s="4" t="s">
        <v>83</v>
      </c>
      <c r="D321" s="4" t="s">
        <v>31</v>
      </c>
      <c r="F321"/>
      <c r="G321">
        <v>2</v>
      </c>
      <c r="I321" s="3">
        <f t="shared" si="17"/>
        <v>2</v>
      </c>
      <c r="S321" s="3"/>
    </row>
    <row r="322" spans="1:9" ht="12.75">
      <c r="A322" t="s">
        <v>303</v>
      </c>
      <c r="B322" s="4" t="s">
        <v>314</v>
      </c>
      <c r="C322" s="4" t="s">
        <v>83</v>
      </c>
      <c r="D322" s="4" t="s">
        <v>36</v>
      </c>
      <c r="G322">
        <v>1</v>
      </c>
      <c r="H322">
        <v>1</v>
      </c>
      <c r="I322" s="3">
        <f t="shared" si="17"/>
        <v>2</v>
      </c>
    </row>
    <row r="323" spans="1:9" ht="12.75">
      <c r="A323" t="s">
        <v>285</v>
      </c>
      <c r="B323" s="4" t="s">
        <v>214</v>
      </c>
      <c r="C323" t="s">
        <v>83</v>
      </c>
      <c r="D323" s="4" t="s">
        <v>39</v>
      </c>
      <c r="F323"/>
      <c r="H323">
        <v>2</v>
      </c>
      <c r="I323" s="3">
        <f t="shared" si="17"/>
        <v>2</v>
      </c>
    </row>
    <row r="324" spans="1:9" ht="12.75">
      <c r="A324" s="4" t="s">
        <v>530</v>
      </c>
      <c r="B324" s="4" t="s">
        <v>531</v>
      </c>
      <c r="C324" s="4" t="s">
        <v>83</v>
      </c>
      <c r="D324" s="4" t="s">
        <v>359</v>
      </c>
      <c r="F324" s="4">
        <v>1</v>
      </c>
      <c r="I324" s="3">
        <f t="shared" si="17"/>
        <v>1</v>
      </c>
    </row>
    <row r="325" spans="1:9" ht="12.75">
      <c r="A325" s="4" t="s">
        <v>329</v>
      </c>
      <c r="B325" s="4" t="s">
        <v>344</v>
      </c>
      <c r="C325" s="4" t="s">
        <v>83</v>
      </c>
      <c r="D325" s="4" t="s">
        <v>9</v>
      </c>
      <c r="E325" s="4">
        <v>1</v>
      </c>
      <c r="F325"/>
      <c r="G325" s="4"/>
      <c r="I325" s="3">
        <f t="shared" si="17"/>
        <v>1</v>
      </c>
    </row>
    <row r="326" spans="2:9" ht="12.75">
      <c r="B326" s="4"/>
      <c r="C326" s="4"/>
      <c r="D326" s="4"/>
      <c r="E326" s="4"/>
      <c r="F326"/>
      <c r="G326" s="4"/>
      <c r="I326" s="3"/>
    </row>
    <row r="327" spans="1:9" ht="12.75">
      <c r="A327" s="4"/>
      <c r="B327" s="4"/>
      <c r="C327" s="4"/>
      <c r="D327" s="4"/>
      <c r="I327" s="3"/>
    </row>
    <row r="328" spans="1:9" ht="12.75">
      <c r="A328" s="1" t="s">
        <v>78</v>
      </c>
      <c r="E328" s="3" t="s">
        <v>58</v>
      </c>
      <c r="F328" s="3" t="s">
        <v>59</v>
      </c>
      <c r="G328" s="3" t="s">
        <v>60</v>
      </c>
      <c r="H328" s="3" t="s">
        <v>61</v>
      </c>
      <c r="I328" s="3" t="s">
        <v>62</v>
      </c>
    </row>
    <row r="329" spans="1:19" ht="12.75">
      <c r="A329" t="s">
        <v>316</v>
      </c>
      <c r="B329" s="4" t="s">
        <v>356</v>
      </c>
      <c r="C329" s="4" t="s">
        <v>45</v>
      </c>
      <c r="D329" s="4" t="s">
        <v>31</v>
      </c>
      <c r="E329" s="4">
        <v>5</v>
      </c>
      <c r="F329"/>
      <c r="G329" s="4">
        <v>5</v>
      </c>
      <c r="H329" s="4">
        <v>4</v>
      </c>
      <c r="I329" s="3">
        <f aca="true" t="shared" si="18" ref="I329:I341">SUM(E329:H329)</f>
        <v>14</v>
      </c>
      <c r="L329" s="4"/>
      <c r="M329" s="4"/>
      <c r="N329" s="4"/>
      <c r="O329" s="4"/>
      <c r="P329" s="4"/>
      <c r="S329" s="3"/>
    </row>
    <row r="330" spans="1:19" ht="12.75">
      <c r="A330" s="4" t="s">
        <v>346</v>
      </c>
      <c r="B330" s="4" t="s">
        <v>122</v>
      </c>
      <c r="C330" s="4" t="s">
        <v>45</v>
      </c>
      <c r="D330" s="4" t="s">
        <v>23</v>
      </c>
      <c r="E330" s="4">
        <v>2</v>
      </c>
      <c r="F330">
        <v>4</v>
      </c>
      <c r="G330" s="4">
        <v>4</v>
      </c>
      <c r="H330" s="4">
        <v>3</v>
      </c>
      <c r="I330" s="3">
        <f t="shared" si="18"/>
        <v>13</v>
      </c>
      <c r="L330" s="4"/>
      <c r="M330" s="4"/>
      <c r="N330" s="4"/>
      <c r="O330" s="4"/>
      <c r="S330" s="3"/>
    </row>
    <row r="331" spans="1:19" ht="12.75">
      <c r="A331" s="4" t="s">
        <v>306</v>
      </c>
      <c r="B331" s="4" t="s">
        <v>307</v>
      </c>
      <c r="C331" s="4" t="s">
        <v>45</v>
      </c>
      <c r="D331" s="4" t="s">
        <v>24</v>
      </c>
      <c r="E331" s="4">
        <v>1</v>
      </c>
      <c r="F331" s="4">
        <v>3</v>
      </c>
      <c r="H331">
        <v>2</v>
      </c>
      <c r="I331" s="3">
        <f t="shared" si="18"/>
        <v>6</v>
      </c>
      <c r="L331" s="4"/>
      <c r="M331" s="4"/>
      <c r="N331" s="4"/>
      <c r="O331" s="4"/>
      <c r="S331" s="3"/>
    </row>
    <row r="332" spans="1:19" ht="12.75">
      <c r="A332" s="4" t="s">
        <v>533</v>
      </c>
      <c r="B332" s="4" t="s">
        <v>128</v>
      </c>
      <c r="C332" s="4" t="s">
        <v>45</v>
      </c>
      <c r="D332" s="4" t="s">
        <v>23</v>
      </c>
      <c r="E332" s="4"/>
      <c r="F332">
        <v>5</v>
      </c>
      <c r="G332" s="4"/>
      <c r="I332" s="3">
        <f t="shared" si="18"/>
        <v>5</v>
      </c>
      <c r="S332" s="3"/>
    </row>
    <row r="333" spans="1:19" ht="12.75">
      <c r="A333" t="s">
        <v>711</v>
      </c>
      <c r="B333" s="4" t="s">
        <v>467</v>
      </c>
      <c r="C333" t="s">
        <v>45</v>
      </c>
      <c r="D333" s="4" t="s">
        <v>17</v>
      </c>
      <c r="F333"/>
      <c r="H333">
        <v>5</v>
      </c>
      <c r="I333" s="3">
        <f t="shared" si="18"/>
        <v>5</v>
      </c>
      <c r="L333" s="4"/>
      <c r="M333" s="4"/>
      <c r="N333" s="4"/>
      <c r="O333" s="4"/>
      <c r="S333" s="3"/>
    </row>
    <row r="334" spans="1:19" ht="12.75">
      <c r="A334" s="4" t="s">
        <v>303</v>
      </c>
      <c r="B334" s="4" t="s">
        <v>304</v>
      </c>
      <c r="C334" s="4" t="s">
        <v>45</v>
      </c>
      <c r="D334" s="4" t="s">
        <v>24</v>
      </c>
      <c r="E334" s="4">
        <v>4</v>
      </c>
      <c r="F334"/>
      <c r="G334" s="4"/>
      <c r="H334" s="4"/>
      <c r="I334" s="3">
        <f t="shared" si="18"/>
        <v>4</v>
      </c>
      <c r="S334" s="3"/>
    </row>
    <row r="335" spans="1:19" ht="12.75">
      <c r="A335" s="4" t="s">
        <v>345</v>
      </c>
      <c r="B335" s="4" t="s">
        <v>128</v>
      </c>
      <c r="C335" s="4" t="s">
        <v>45</v>
      </c>
      <c r="D335" s="4" t="s">
        <v>23</v>
      </c>
      <c r="E335" s="4">
        <v>3</v>
      </c>
      <c r="F335"/>
      <c r="G335" s="4"/>
      <c r="H335" s="4"/>
      <c r="I335" s="3">
        <f t="shared" si="18"/>
        <v>3</v>
      </c>
      <c r="K335" s="4"/>
      <c r="L335" s="4"/>
      <c r="M335" s="4"/>
      <c r="N335" s="4"/>
      <c r="S335" s="3"/>
    </row>
    <row r="336" spans="1:19" ht="12.75">
      <c r="A336" t="s">
        <v>179</v>
      </c>
      <c r="B336" s="4" t="s">
        <v>133</v>
      </c>
      <c r="C336" s="4" t="s">
        <v>45</v>
      </c>
      <c r="D336" s="4" t="s">
        <v>31</v>
      </c>
      <c r="G336">
        <v>3</v>
      </c>
      <c r="I336" s="3">
        <f t="shared" si="18"/>
        <v>3</v>
      </c>
      <c r="K336" s="4"/>
      <c r="M336" s="4"/>
      <c r="N336" s="4"/>
      <c r="S336" s="3"/>
    </row>
    <row r="337" spans="1:19" ht="12.75">
      <c r="A337" s="4" t="s">
        <v>340</v>
      </c>
      <c r="B337" s="4" t="s">
        <v>516</v>
      </c>
      <c r="C337" s="4" t="s">
        <v>45</v>
      </c>
      <c r="D337" s="4" t="s">
        <v>24</v>
      </c>
      <c r="F337" s="4">
        <v>2</v>
      </c>
      <c r="I337" s="3">
        <f t="shared" si="18"/>
        <v>2</v>
      </c>
      <c r="K337" s="4"/>
      <c r="M337" s="4"/>
      <c r="N337" s="4"/>
      <c r="S337" s="3"/>
    </row>
    <row r="338" spans="1:19" ht="12.75">
      <c r="A338" s="4" t="s">
        <v>308</v>
      </c>
      <c r="B338" s="4" t="s">
        <v>185</v>
      </c>
      <c r="C338" s="4" t="s">
        <v>45</v>
      </c>
      <c r="D338" s="4" t="s">
        <v>6</v>
      </c>
      <c r="G338">
        <v>2</v>
      </c>
      <c r="I338" s="3">
        <f t="shared" si="18"/>
        <v>2</v>
      </c>
      <c r="K338" s="4"/>
      <c r="M338" s="4"/>
      <c r="N338" s="4"/>
      <c r="S338" s="3"/>
    </row>
    <row r="339" spans="1:19" ht="12.75">
      <c r="A339" s="4" t="s">
        <v>319</v>
      </c>
      <c r="B339" s="4" t="s">
        <v>320</v>
      </c>
      <c r="C339" s="4" t="s">
        <v>45</v>
      </c>
      <c r="D339" s="4" t="s">
        <v>53</v>
      </c>
      <c r="F339">
        <v>1</v>
      </c>
      <c r="I339" s="3">
        <f t="shared" si="18"/>
        <v>1</v>
      </c>
      <c r="K339" s="4"/>
      <c r="M339" s="4"/>
      <c r="N339" s="4"/>
      <c r="S339" s="3"/>
    </row>
    <row r="340" spans="1:19" ht="12.75">
      <c r="A340" s="4" t="s">
        <v>297</v>
      </c>
      <c r="B340" s="4" t="s">
        <v>139</v>
      </c>
      <c r="C340" s="4" t="s">
        <v>45</v>
      </c>
      <c r="D340" s="4" t="s">
        <v>9</v>
      </c>
      <c r="F340"/>
      <c r="G340">
        <v>1</v>
      </c>
      <c r="I340" s="3">
        <f t="shared" si="18"/>
        <v>1</v>
      </c>
      <c r="K340" s="4"/>
      <c r="M340" s="4"/>
      <c r="N340" s="4"/>
      <c r="S340" s="3"/>
    </row>
    <row r="341" spans="1:19" ht="12.75">
      <c r="A341" t="s">
        <v>13</v>
      </c>
      <c r="B341" s="4" t="s">
        <v>86</v>
      </c>
      <c r="C341" t="s">
        <v>45</v>
      </c>
      <c r="D341" s="4" t="s">
        <v>202</v>
      </c>
      <c r="H341">
        <v>1</v>
      </c>
      <c r="I341" s="3">
        <f t="shared" si="18"/>
        <v>1</v>
      </c>
      <c r="K341" s="4"/>
      <c r="M341" s="4"/>
      <c r="N341" s="4"/>
      <c r="S341" s="3"/>
    </row>
    <row r="342" spans="2:19" ht="12.75">
      <c r="B342" s="4"/>
      <c r="C342" s="4"/>
      <c r="D342" s="4"/>
      <c r="F342"/>
      <c r="I342" s="3"/>
      <c r="K342" s="4"/>
      <c r="M342" s="4"/>
      <c r="N342" s="4"/>
      <c r="S342" s="3"/>
    </row>
    <row r="343" spans="1:9" ht="12.75">
      <c r="A343" s="4"/>
      <c r="B343" s="4"/>
      <c r="C343" s="4"/>
      <c r="D343" s="4"/>
      <c r="I343" s="3"/>
    </row>
    <row r="344" spans="1:9" ht="12.75">
      <c r="A344" s="1" t="s">
        <v>79</v>
      </c>
      <c r="E344" s="3" t="s">
        <v>58</v>
      </c>
      <c r="F344" s="3" t="s">
        <v>59</v>
      </c>
      <c r="G344" s="3" t="s">
        <v>60</v>
      </c>
      <c r="H344" s="3" t="s">
        <v>61</v>
      </c>
      <c r="I344" s="3" t="s">
        <v>62</v>
      </c>
    </row>
    <row r="345" spans="1:15" ht="12.75">
      <c r="A345" s="4" t="s">
        <v>335</v>
      </c>
      <c r="B345" s="4" t="s">
        <v>157</v>
      </c>
      <c r="C345" s="4" t="s">
        <v>43</v>
      </c>
      <c r="D345" s="4" t="s">
        <v>64</v>
      </c>
      <c r="E345">
        <v>4</v>
      </c>
      <c r="F345" s="4">
        <v>5</v>
      </c>
      <c r="G345">
        <v>5</v>
      </c>
      <c r="H345">
        <v>5</v>
      </c>
      <c r="I345" s="3">
        <f aca="true" t="shared" si="19" ref="I345:I353">SUM(E345:H345)</f>
        <v>19</v>
      </c>
      <c r="L345" s="4"/>
      <c r="M345" s="4"/>
      <c r="N345" s="4"/>
      <c r="O345" s="4"/>
    </row>
    <row r="346" spans="1:15" ht="12.75">
      <c r="A346" s="4" t="s">
        <v>310</v>
      </c>
      <c r="B346" s="4" t="s">
        <v>494</v>
      </c>
      <c r="C346" s="4" t="s">
        <v>43</v>
      </c>
      <c r="D346" s="4" t="s">
        <v>23</v>
      </c>
      <c r="E346">
        <v>3</v>
      </c>
      <c r="F346" s="4">
        <v>1</v>
      </c>
      <c r="G346">
        <v>3</v>
      </c>
      <c r="H346">
        <v>3</v>
      </c>
      <c r="I346" s="3">
        <f t="shared" si="19"/>
        <v>10</v>
      </c>
      <c r="L346" s="4"/>
      <c r="M346" s="4"/>
      <c r="N346" s="4"/>
      <c r="O346" s="4"/>
    </row>
    <row r="347" spans="1:15" ht="12.75">
      <c r="A347" s="4" t="s">
        <v>525</v>
      </c>
      <c r="B347" s="4" t="s">
        <v>526</v>
      </c>
      <c r="C347" s="4" t="s">
        <v>43</v>
      </c>
      <c r="D347" s="4" t="s">
        <v>36</v>
      </c>
      <c r="F347" s="4">
        <v>4</v>
      </c>
      <c r="G347">
        <v>4</v>
      </c>
      <c r="I347" s="3">
        <f t="shared" si="19"/>
        <v>8</v>
      </c>
      <c r="L347" s="4"/>
      <c r="M347" s="4"/>
      <c r="N347" s="4"/>
      <c r="O347" s="4"/>
    </row>
    <row r="348" spans="1:15" ht="12.75">
      <c r="A348" t="s">
        <v>522</v>
      </c>
      <c r="B348" s="4" t="s">
        <v>523</v>
      </c>
      <c r="C348" s="4" t="s">
        <v>43</v>
      </c>
      <c r="D348" s="4" t="s">
        <v>6</v>
      </c>
      <c r="F348" s="4">
        <v>2</v>
      </c>
      <c r="G348">
        <v>2</v>
      </c>
      <c r="H348">
        <v>2</v>
      </c>
      <c r="I348" s="3">
        <f t="shared" si="19"/>
        <v>6</v>
      </c>
      <c r="M348" s="4"/>
      <c r="N348" s="4"/>
      <c r="O348" s="4"/>
    </row>
    <row r="349" spans="1:15" ht="12.75">
      <c r="A349" s="4" t="s">
        <v>310</v>
      </c>
      <c r="B349" s="4" t="s">
        <v>495</v>
      </c>
      <c r="C349" s="4" t="s">
        <v>43</v>
      </c>
      <c r="D349" s="4" t="s">
        <v>18</v>
      </c>
      <c r="E349">
        <v>5</v>
      </c>
      <c r="I349" s="3">
        <f t="shared" si="19"/>
        <v>5</v>
      </c>
      <c r="L349" s="4"/>
      <c r="M349" s="4"/>
      <c r="N349" s="4"/>
      <c r="O349" s="4"/>
    </row>
    <row r="350" spans="1:9" ht="12.75">
      <c r="A350" s="4" t="s">
        <v>317</v>
      </c>
      <c r="B350" s="4" t="s">
        <v>318</v>
      </c>
      <c r="C350" s="4" t="s">
        <v>43</v>
      </c>
      <c r="D350" s="4" t="s">
        <v>53</v>
      </c>
      <c r="E350">
        <v>1</v>
      </c>
      <c r="F350" s="4">
        <v>3</v>
      </c>
      <c r="G350">
        <v>1</v>
      </c>
      <c r="I350" s="3">
        <f t="shared" si="19"/>
        <v>5</v>
      </c>
    </row>
    <row r="351" spans="1:9" ht="12.75">
      <c r="A351" s="4" t="s">
        <v>711</v>
      </c>
      <c r="B351" s="4" t="s">
        <v>720</v>
      </c>
      <c r="C351" s="4" t="s">
        <v>43</v>
      </c>
      <c r="D351" s="4" t="s">
        <v>53</v>
      </c>
      <c r="H351">
        <v>4</v>
      </c>
      <c r="I351" s="3">
        <f t="shared" si="19"/>
        <v>4</v>
      </c>
    </row>
    <row r="352" spans="1:9" ht="12.75">
      <c r="A352" s="4" t="s">
        <v>295</v>
      </c>
      <c r="B352" s="4" t="s">
        <v>298</v>
      </c>
      <c r="C352" s="4" t="s">
        <v>43</v>
      </c>
      <c r="D352" s="4" t="s">
        <v>156</v>
      </c>
      <c r="E352">
        <v>2</v>
      </c>
      <c r="I352" s="3">
        <f t="shared" si="19"/>
        <v>2</v>
      </c>
    </row>
    <row r="353" spans="1:9" ht="12.75">
      <c r="A353" s="4" t="s">
        <v>312</v>
      </c>
      <c r="B353" s="4" t="s">
        <v>107</v>
      </c>
      <c r="C353" s="4" t="s">
        <v>43</v>
      </c>
      <c r="D353" s="4" t="s">
        <v>9</v>
      </c>
      <c r="H353">
        <v>1</v>
      </c>
      <c r="I353" s="3">
        <f t="shared" si="19"/>
        <v>1</v>
      </c>
    </row>
    <row r="354" spans="1:9" ht="12.75">
      <c r="A354" s="4"/>
      <c r="B354" s="4"/>
      <c r="C354" s="4"/>
      <c r="D354" s="4"/>
      <c r="I354" s="3"/>
    </row>
    <row r="356" spans="1:9" ht="12.75">
      <c r="A356" s="1" t="s">
        <v>94</v>
      </c>
      <c r="E356" s="3" t="s">
        <v>58</v>
      </c>
      <c r="F356" s="3" t="s">
        <v>59</v>
      </c>
      <c r="G356" s="3" t="s">
        <v>60</v>
      </c>
      <c r="H356" s="3" t="s">
        <v>61</v>
      </c>
      <c r="I356" s="3" t="s">
        <v>62</v>
      </c>
    </row>
    <row r="357" spans="1:15" ht="12.75">
      <c r="A357" s="4" t="s">
        <v>294</v>
      </c>
      <c r="B357" s="4" t="s">
        <v>209</v>
      </c>
      <c r="C357" s="4" t="s">
        <v>44</v>
      </c>
      <c r="D357" s="4" t="s">
        <v>156</v>
      </c>
      <c r="E357">
        <v>5</v>
      </c>
      <c r="G357">
        <v>5</v>
      </c>
      <c r="H357">
        <v>5</v>
      </c>
      <c r="I357" s="3">
        <f aca="true" t="shared" si="20" ref="I357:I366">SUM(E357:H357)</f>
        <v>15</v>
      </c>
      <c r="L357" s="4"/>
      <c r="M357" s="4"/>
      <c r="N357" s="4"/>
      <c r="O357" s="4"/>
    </row>
    <row r="358" spans="1:15" ht="12.75">
      <c r="A358" s="4" t="s">
        <v>355</v>
      </c>
      <c r="B358" s="4" t="s">
        <v>145</v>
      </c>
      <c r="C358" s="4" t="s">
        <v>85</v>
      </c>
      <c r="D358" s="4" t="s">
        <v>39</v>
      </c>
      <c r="E358">
        <v>4</v>
      </c>
      <c r="F358" s="4">
        <v>5</v>
      </c>
      <c r="G358">
        <v>4</v>
      </c>
      <c r="I358" s="3">
        <f t="shared" si="20"/>
        <v>13</v>
      </c>
      <c r="L358" s="4"/>
      <c r="M358" s="4"/>
      <c r="N358" s="4"/>
      <c r="O358" s="4"/>
    </row>
    <row r="359" spans="1:15" ht="12.75">
      <c r="A359" s="4" t="s">
        <v>515</v>
      </c>
      <c r="B359" s="4" t="s">
        <v>159</v>
      </c>
      <c r="C359" s="4" t="s">
        <v>44</v>
      </c>
      <c r="D359" s="4" t="s">
        <v>36</v>
      </c>
      <c r="F359" s="4">
        <v>4</v>
      </c>
      <c r="G359">
        <v>1</v>
      </c>
      <c r="H359">
        <v>2</v>
      </c>
      <c r="I359" s="3">
        <f t="shared" si="20"/>
        <v>7</v>
      </c>
      <c r="M359" s="4"/>
      <c r="N359" s="4"/>
      <c r="O359" s="4"/>
    </row>
    <row r="360" spans="1:15" ht="12.75">
      <c r="A360" t="s">
        <v>352</v>
      </c>
      <c r="B360" s="4" t="s">
        <v>521</v>
      </c>
      <c r="C360" s="4" t="s">
        <v>85</v>
      </c>
      <c r="D360" s="4" t="s">
        <v>6</v>
      </c>
      <c r="F360" s="4">
        <v>3</v>
      </c>
      <c r="G360">
        <v>3</v>
      </c>
      <c r="H360">
        <v>1</v>
      </c>
      <c r="I360" s="3">
        <f t="shared" si="20"/>
        <v>7</v>
      </c>
      <c r="L360" s="4"/>
      <c r="M360" s="4"/>
      <c r="N360" s="4"/>
      <c r="O360" s="4"/>
    </row>
    <row r="361" spans="1:15" ht="12.75">
      <c r="A361" s="4" t="s">
        <v>517</v>
      </c>
      <c r="B361" s="4" t="s">
        <v>427</v>
      </c>
      <c r="C361" s="4" t="s">
        <v>85</v>
      </c>
      <c r="D361" s="4" t="s">
        <v>24</v>
      </c>
      <c r="F361" s="4">
        <v>2</v>
      </c>
      <c r="G361">
        <v>2</v>
      </c>
      <c r="H361">
        <v>3</v>
      </c>
      <c r="I361" s="3">
        <f t="shared" si="20"/>
        <v>7</v>
      </c>
      <c r="M361" s="4"/>
      <c r="N361" s="4"/>
      <c r="O361" s="4"/>
    </row>
    <row r="362" spans="1:15" ht="12.75">
      <c r="A362" t="s">
        <v>767</v>
      </c>
      <c r="B362" t="s">
        <v>768</v>
      </c>
      <c r="C362" t="s">
        <v>44</v>
      </c>
      <c r="D362" t="s">
        <v>34</v>
      </c>
      <c r="H362">
        <v>4</v>
      </c>
      <c r="I362" s="3">
        <f t="shared" si="20"/>
        <v>4</v>
      </c>
      <c r="M362" s="4"/>
      <c r="N362" s="4"/>
      <c r="O362" s="4"/>
    </row>
    <row r="363" spans="1:15" ht="12.75">
      <c r="A363" s="4" t="s">
        <v>302</v>
      </c>
      <c r="B363" s="4" t="s">
        <v>158</v>
      </c>
      <c r="C363" s="4" t="s">
        <v>44</v>
      </c>
      <c r="D363" s="4" t="s">
        <v>2</v>
      </c>
      <c r="E363">
        <v>3</v>
      </c>
      <c r="I363" s="3">
        <f t="shared" si="20"/>
        <v>3</v>
      </c>
      <c r="L363" s="4"/>
      <c r="M363" s="4"/>
      <c r="N363" s="4"/>
      <c r="O363" s="4"/>
    </row>
    <row r="364" spans="1:15" ht="12.75">
      <c r="A364" s="4" t="s">
        <v>325</v>
      </c>
      <c r="B364" s="4" t="s">
        <v>161</v>
      </c>
      <c r="C364" s="4" t="s">
        <v>44</v>
      </c>
      <c r="D364" s="4" t="s">
        <v>359</v>
      </c>
      <c r="E364">
        <v>2</v>
      </c>
      <c r="I364" s="3">
        <f t="shared" si="20"/>
        <v>2</v>
      </c>
      <c r="L364" s="4"/>
      <c r="M364" s="4"/>
      <c r="N364" s="4"/>
      <c r="O364" s="4"/>
    </row>
    <row r="365" spans="1:15" ht="12.75">
      <c r="A365" s="4" t="s">
        <v>325</v>
      </c>
      <c r="B365" s="4" t="s">
        <v>326</v>
      </c>
      <c r="C365" s="4" t="s">
        <v>44</v>
      </c>
      <c r="D365" s="4" t="s">
        <v>53</v>
      </c>
      <c r="E365">
        <v>1</v>
      </c>
      <c r="I365" s="3">
        <f t="shared" si="20"/>
        <v>1</v>
      </c>
      <c r="L365" s="4"/>
      <c r="M365" s="4"/>
      <c r="N365" s="4"/>
      <c r="O365" s="4"/>
    </row>
    <row r="366" spans="1:15" ht="12.75">
      <c r="A366" t="s">
        <v>340</v>
      </c>
      <c r="B366" s="4" t="s">
        <v>524</v>
      </c>
      <c r="C366" s="4" t="s">
        <v>44</v>
      </c>
      <c r="D366" s="4" t="s">
        <v>6</v>
      </c>
      <c r="F366" s="4">
        <v>1</v>
      </c>
      <c r="I366" s="3">
        <f t="shared" si="20"/>
        <v>1</v>
      </c>
      <c r="L366" s="4"/>
      <c r="M366" s="4"/>
      <c r="N366" s="4"/>
      <c r="O366" s="4"/>
    </row>
    <row r="367" spans="12:15" ht="12.75">
      <c r="L367" s="4"/>
      <c r="M367" s="4"/>
      <c r="N367" s="4"/>
      <c r="O367" s="4"/>
    </row>
    <row r="368" ht="12.75">
      <c r="I368" s="3"/>
    </row>
    <row r="369" spans="1:9" ht="12.75">
      <c r="A369" s="1" t="s">
        <v>97</v>
      </c>
      <c r="E369" s="3" t="s">
        <v>58</v>
      </c>
      <c r="F369" s="3" t="s">
        <v>59</v>
      </c>
      <c r="G369" s="3" t="s">
        <v>60</v>
      </c>
      <c r="H369" s="3" t="s">
        <v>61</v>
      </c>
      <c r="I369" s="3" t="s">
        <v>62</v>
      </c>
    </row>
    <row r="370" spans="1:13" ht="12.75">
      <c r="A370" t="s">
        <v>166</v>
      </c>
      <c r="B370" t="s">
        <v>32</v>
      </c>
      <c r="C370" s="5" t="s">
        <v>29</v>
      </c>
      <c r="D370" t="s">
        <v>18</v>
      </c>
      <c r="E370">
        <v>5</v>
      </c>
      <c r="F370" s="4">
        <v>5</v>
      </c>
      <c r="G370">
        <v>5</v>
      </c>
      <c r="H370">
        <v>5</v>
      </c>
      <c r="I370" s="3">
        <f aca="true" t="shared" si="21" ref="I370:I379">SUM(E370:H370)</f>
        <v>20</v>
      </c>
      <c r="M370" s="5"/>
    </row>
    <row r="371" spans="1:13" ht="12.75">
      <c r="A371" t="s">
        <v>171</v>
      </c>
      <c r="B371" t="s">
        <v>148</v>
      </c>
      <c r="C371" s="5" t="s">
        <v>28</v>
      </c>
      <c r="D371" t="s">
        <v>18</v>
      </c>
      <c r="E371">
        <v>3</v>
      </c>
      <c r="F371" s="4">
        <v>4</v>
      </c>
      <c r="G371">
        <v>3</v>
      </c>
      <c r="H371">
        <v>4</v>
      </c>
      <c r="I371" s="3">
        <f t="shared" si="21"/>
        <v>14</v>
      </c>
      <c r="M371" s="5"/>
    </row>
    <row r="372" spans="1:13" ht="12.75">
      <c r="A372" t="s">
        <v>122</v>
      </c>
      <c r="B372" t="s">
        <v>372</v>
      </c>
      <c r="C372" s="5" t="s">
        <v>29</v>
      </c>
      <c r="D372" t="s">
        <v>6</v>
      </c>
      <c r="E372">
        <v>2</v>
      </c>
      <c r="F372" s="4">
        <v>2</v>
      </c>
      <c r="G372">
        <v>4</v>
      </c>
      <c r="I372" s="3">
        <f t="shared" si="21"/>
        <v>8</v>
      </c>
      <c r="M372" s="5"/>
    </row>
    <row r="373" spans="1:13" ht="12.75">
      <c r="A373" t="s">
        <v>543</v>
      </c>
      <c r="B373" t="s">
        <v>368</v>
      </c>
      <c r="C373" s="5" t="s">
        <v>29</v>
      </c>
      <c r="D373" t="s">
        <v>10</v>
      </c>
      <c r="E373">
        <v>4</v>
      </c>
      <c r="F373" s="4">
        <v>3</v>
      </c>
      <c r="I373" s="3">
        <f t="shared" si="21"/>
        <v>7</v>
      </c>
      <c r="M373" s="5"/>
    </row>
    <row r="374" spans="1:13" ht="12.75">
      <c r="A374" t="s">
        <v>727</v>
      </c>
      <c r="B374" t="s">
        <v>728</v>
      </c>
      <c r="C374" s="5" t="s">
        <v>29</v>
      </c>
      <c r="D374" t="s">
        <v>729</v>
      </c>
      <c r="H374">
        <v>3</v>
      </c>
      <c r="I374" s="3">
        <f t="shared" si="21"/>
        <v>3</v>
      </c>
      <c r="M374" s="5"/>
    </row>
    <row r="375" spans="1:13" ht="12.75">
      <c r="A375" t="s">
        <v>380</v>
      </c>
      <c r="B375" t="s">
        <v>550</v>
      </c>
      <c r="C375" s="5" t="s">
        <v>29</v>
      </c>
      <c r="D375" t="s">
        <v>551</v>
      </c>
      <c r="G375">
        <v>2</v>
      </c>
      <c r="I375" s="3">
        <f t="shared" si="21"/>
        <v>2</v>
      </c>
      <c r="M375" s="5"/>
    </row>
    <row r="376" spans="1:9" ht="12.75">
      <c r="A376" t="s">
        <v>216</v>
      </c>
      <c r="B376" t="s">
        <v>93</v>
      </c>
      <c r="C376" s="5" t="s">
        <v>28</v>
      </c>
      <c r="D376" t="s">
        <v>193</v>
      </c>
      <c r="E376">
        <v>1</v>
      </c>
      <c r="H376">
        <v>1</v>
      </c>
      <c r="I376" s="3">
        <f t="shared" si="21"/>
        <v>2</v>
      </c>
    </row>
    <row r="377" spans="1:9" ht="12.75">
      <c r="A377" t="s">
        <v>169</v>
      </c>
      <c r="B377" t="s">
        <v>730</v>
      </c>
      <c r="C377" s="5" t="s">
        <v>29</v>
      </c>
      <c r="D377" t="s">
        <v>731</v>
      </c>
      <c r="H377">
        <v>2</v>
      </c>
      <c r="I377" s="3">
        <f t="shared" si="21"/>
        <v>2</v>
      </c>
    </row>
    <row r="378" spans="1:9" ht="12.75">
      <c r="A378" t="s">
        <v>109</v>
      </c>
      <c r="B378" t="s">
        <v>194</v>
      </c>
      <c r="C378" s="5" t="s">
        <v>29</v>
      </c>
      <c r="D378" t="s">
        <v>8</v>
      </c>
      <c r="F378" s="4">
        <v>1</v>
      </c>
      <c r="I378" s="3">
        <f t="shared" si="21"/>
        <v>1</v>
      </c>
    </row>
    <row r="379" spans="1:9" ht="12.75">
      <c r="A379" t="s">
        <v>175</v>
      </c>
      <c r="B379" t="s">
        <v>130</v>
      </c>
      <c r="C379" s="5" t="s">
        <v>29</v>
      </c>
      <c r="D379" t="s">
        <v>2</v>
      </c>
      <c r="G379">
        <v>1</v>
      </c>
      <c r="I379" s="3">
        <f t="shared" si="21"/>
        <v>1</v>
      </c>
    </row>
    <row r="381" spans="1:9" ht="12.75">
      <c r="A381" s="1" t="s">
        <v>98</v>
      </c>
      <c r="E381" s="3" t="s">
        <v>58</v>
      </c>
      <c r="F381" s="3" t="s">
        <v>59</v>
      </c>
      <c r="G381" s="3" t="s">
        <v>60</v>
      </c>
      <c r="H381" s="3" t="s">
        <v>61</v>
      </c>
      <c r="I381" s="3" t="s">
        <v>62</v>
      </c>
    </row>
    <row r="382" spans="1:9" ht="12.75">
      <c r="A382" t="s">
        <v>166</v>
      </c>
      <c r="B382" t="s">
        <v>32</v>
      </c>
      <c r="C382" s="5" t="s">
        <v>29</v>
      </c>
      <c r="D382" t="s">
        <v>18</v>
      </c>
      <c r="E382">
        <v>5</v>
      </c>
      <c r="F382" s="4">
        <v>5</v>
      </c>
      <c r="G382">
        <v>5</v>
      </c>
      <c r="H382">
        <v>5</v>
      </c>
      <c r="I382" s="3">
        <f aca="true" t="shared" si="22" ref="I382:I393">SUM(E382:H382)</f>
        <v>20</v>
      </c>
    </row>
    <row r="383" spans="1:9" ht="12.75">
      <c r="A383" t="s">
        <v>122</v>
      </c>
      <c r="B383" t="s">
        <v>372</v>
      </c>
      <c r="C383" s="5" t="s">
        <v>29</v>
      </c>
      <c r="D383" t="s">
        <v>6</v>
      </c>
      <c r="E383">
        <v>3</v>
      </c>
      <c r="F383" s="4">
        <v>3</v>
      </c>
      <c r="G383">
        <v>4</v>
      </c>
      <c r="H383">
        <v>1</v>
      </c>
      <c r="I383" s="3">
        <f t="shared" si="22"/>
        <v>11</v>
      </c>
    </row>
    <row r="384" spans="1:9" ht="12.75">
      <c r="A384" t="s">
        <v>543</v>
      </c>
      <c r="B384" t="s">
        <v>368</v>
      </c>
      <c r="C384" s="5" t="s">
        <v>29</v>
      </c>
      <c r="D384" t="s">
        <v>10</v>
      </c>
      <c r="E384">
        <v>4</v>
      </c>
      <c r="F384" s="4">
        <v>4</v>
      </c>
      <c r="I384" s="3">
        <f t="shared" si="22"/>
        <v>8</v>
      </c>
    </row>
    <row r="385" spans="1:9" ht="12.75">
      <c r="A385" t="s">
        <v>380</v>
      </c>
      <c r="B385" t="s">
        <v>550</v>
      </c>
      <c r="C385" s="5" t="s">
        <v>29</v>
      </c>
      <c r="D385" t="s">
        <v>551</v>
      </c>
      <c r="G385">
        <v>3</v>
      </c>
      <c r="H385">
        <v>2</v>
      </c>
      <c r="I385" s="3">
        <f t="shared" si="22"/>
        <v>5</v>
      </c>
    </row>
    <row r="386" spans="1:9" ht="12.75">
      <c r="A386" t="s">
        <v>727</v>
      </c>
      <c r="B386" t="s">
        <v>728</v>
      </c>
      <c r="C386" s="5" t="s">
        <v>29</v>
      </c>
      <c r="D386" t="s">
        <v>729</v>
      </c>
      <c r="H386">
        <v>4</v>
      </c>
      <c r="I386" s="3">
        <f t="shared" si="22"/>
        <v>4</v>
      </c>
    </row>
    <row r="387" spans="1:9" ht="12.75">
      <c r="A387" t="s">
        <v>169</v>
      </c>
      <c r="B387" t="s">
        <v>730</v>
      </c>
      <c r="C387" s="5" t="s">
        <v>29</v>
      </c>
      <c r="D387" t="s">
        <v>731</v>
      </c>
      <c r="H387">
        <v>3</v>
      </c>
      <c r="I387" s="3">
        <f t="shared" si="22"/>
        <v>3</v>
      </c>
    </row>
    <row r="388" spans="1:9" ht="12.75">
      <c r="A388" t="s">
        <v>109</v>
      </c>
      <c r="B388" t="s">
        <v>194</v>
      </c>
      <c r="C388" s="5" t="s">
        <v>29</v>
      </c>
      <c r="D388" t="s">
        <v>8</v>
      </c>
      <c r="F388" s="4">
        <v>2</v>
      </c>
      <c r="I388" s="3">
        <f t="shared" si="22"/>
        <v>2</v>
      </c>
    </row>
    <row r="389" spans="1:9" ht="12.75">
      <c r="A389" t="s">
        <v>4</v>
      </c>
      <c r="B389" t="s">
        <v>362</v>
      </c>
      <c r="C389" s="5" t="s">
        <v>29</v>
      </c>
      <c r="D389" t="s">
        <v>24</v>
      </c>
      <c r="E389">
        <v>2</v>
      </c>
      <c r="I389" s="3">
        <f t="shared" si="22"/>
        <v>2</v>
      </c>
    </row>
    <row r="390" spans="1:9" ht="12.75">
      <c r="A390" t="s">
        <v>175</v>
      </c>
      <c r="B390" t="s">
        <v>130</v>
      </c>
      <c r="C390" s="5" t="s">
        <v>29</v>
      </c>
      <c r="D390" t="s">
        <v>2</v>
      </c>
      <c r="G390">
        <v>2</v>
      </c>
      <c r="I390" s="3">
        <f t="shared" si="22"/>
        <v>2</v>
      </c>
    </row>
    <row r="391" spans="1:9" ht="12.75">
      <c r="A391" t="s">
        <v>205</v>
      </c>
      <c r="B391" t="s">
        <v>367</v>
      </c>
      <c r="C391" s="5" t="s">
        <v>29</v>
      </c>
      <c r="D391" t="s">
        <v>31</v>
      </c>
      <c r="E391">
        <v>1</v>
      </c>
      <c r="I391" s="3">
        <f t="shared" si="22"/>
        <v>1</v>
      </c>
    </row>
    <row r="392" spans="1:9" ht="12.75">
      <c r="A392" t="s">
        <v>215</v>
      </c>
      <c r="B392" t="s">
        <v>513</v>
      </c>
      <c r="C392" s="5" t="s">
        <v>29</v>
      </c>
      <c r="D392" t="s">
        <v>8</v>
      </c>
      <c r="F392" s="4">
        <v>1</v>
      </c>
      <c r="I392" s="3">
        <f t="shared" si="22"/>
        <v>1</v>
      </c>
    </row>
    <row r="393" spans="1:9" ht="12.75">
      <c r="A393" t="s">
        <v>441</v>
      </c>
      <c r="B393" t="s">
        <v>544</v>
      </c>
      <c r="C393" s="5" t="s">
        <v>29</v>
      </c>
      <c r="D393" t="s">
        <v>6</v>
      </c>
      <c r="G393">
        <v>1</v>
      </c>
      <c r="I393" s="3">
        <f t="shared" si="22"/>
        <v>1</v>
      </c>
    </row>
    <row r="395" spans="1:9" ht="12.75">
      <c r="A395" s="1" t="s">
        <v>99</v>
      </c>
      <c r="E395" s="3" t="s">
        <v>58</v>
      </c>
      <c r="F395" s="3" t="s">
        <v>59</v>
      </c>
      <c r="G395" s="3" t="s">
        <v>60</v>
      </c>
      <c r="H395" s="3" t="s">
        <v>61</v>
      </c>
      <c r="I395" s="3" t="s">
        <v>62</v>
      </c>
    </row>
    <row r="396" spans="1:13" ht="12.75">
      <c r="A396" t="s">
        <v>171</v>
      </c>
      <c r="B396" t="s">
        <v>148</v>
      </c>
      <c r="C396" s="5" t="s">
        <v>28</v>
      </c>
      <c r="D396" t="s">
        <v>18</v>
      </c>
      <c r="E396">
        <v>5</v>
      </c>
      <c r="F396" s="4">
        <v>5</v>
      </c>
      <c r="G396">
        <v>5</v>
      </c>
      <c r="H396">
        <v>5</v>
      </c>
      <c r="I396" s="3">
        <f aca="true" t="shared" si="23" ref="I396:I406">SUM(E396:H396)</f>
        <v>20</v>
      </c>
      <c r="M396" s="5"/>
    </row>
    <row r="397" spans="1:13" ht="12.75">
      <c r="A397" t="s">
        <v>216</v>
      </c>
      <c r="B397" t="s">
        <v>93</v>
      </c>
      <c r="C397" s="5" t="s">
        <v>28</v>
      </c>
      <c r="D397" t="s">
        <v>193</v>
      </c>
      <c r="E397">
        <v>4</v>
      </c>
      <c r="F397" s="4">
        <v>4</v>
      </c>
      <c r="G397">
        <v>4</v>
      </c>
      <c r="H397">
        <v>4</v>
      </c>
      <c r="I397" s="3">
        <f t="shared" si="23"/>
        <v>16</v>
      </c>
      <c r="M397" s="5"/>
    </row>
    <row r="398" spans="1:13" ht="12.75">
      <c r="A398" t="s">
        <v>547</v>
      </c>
      <c r="B398" t="s">
        <v>548</v>
      </c>
      <c r="C398" s="5" t="s">
        <v>28</v>
      </c>
      <c r="D398" t="s">
        <v>18</v>
      </c>
      <c r="F398" s="4">
        <v>3</v>
      </c>
      <c r="G398">
        <v>2</v>
      </c>
      <c r="H398">
        <v>3</v>
      </c>
      <c r="I398" s="3">
        <f t="shared" si="23"/>
        <v>8</v>
      </c>
      <c r="M398" s="5"/>
    </row>
    <row r="399" spans="1:13" ht="12.75">
      <c r="A399" t="s">
        <v>545</v>
      </c>
      <c r="B399" t="s">
        <v>546</v>
      </c>
      <c r="C399" s="5" t="s">
        <v>28</v>
      </c>
      <c r="D399" t="s">
        <v>6</v>
      </c>
      <c r="F399" s="4">
        <v>1</v>
      </c>
      <c r="G399">
        <v>3</v>
      </c>
      <c r="I399" s="3">
        <f t="shared" si="23"/>
        <v>4</v>
      </c>
      <c r="M399" s="5"/>
    </row>
    <row r="400" spans="1:13" ht="12.75">
      <c r="A400" t="s">
        <v>363</v>
      </c>
      <c r="B400" t="s">
        <v>364</v>
      </c>
      <c r="C400" s="5" t="s">
        <v>28</v>
      </c>
      <c r="D400" t="s">
        <v>244</v>
      </c>
      <c r="E400">
        <v>3</v>
      </c>
      <c r="I400" s="3">
        <f t="shared" si="23"/>
        <v>3</v>
      </c>
      <c r="M400" s="5"/>
    </row>
    <row r="401" spans="1:13" ht="12.75">
      <c r="A401" t="s">
        <v>348</v>
      </c>
      <c r="B401" t="s">
        <v>366</v>
      </c>
      <c r="C401" s="5" t="s">
        <v>28</v>
      </c>
      <c r="D401" t="s">
        <v>17</v>
      </c>
      <c r="E401">
        <v>2</v>
      </c>
      <c r="I401" s="3">
        <f t="shared" si="23"/>
        <v>2</v>
      </c>
      <c r="M401" s="5"/>
    </row>
    <row r="402" spans="1:9" ht="12.75">
      <c r="A402" t="s">
        <v>549</v>
      </c>
      <c r="B402" t="s">
        <v>196</v>
      </c>
      <c r="C402" s="5" t="s">
        <v>28</v>
      </c>
      <c r="D402" t="s">
        <v>9</v>
      </c>
      <c r="F402" s="4">
        <v>2</v>
      </c>
      <c r="I402" s="3">
        <f t="shared" si="23"/>
        <v>2</v>
      </c>
    </row>
    <row r="403" spans="1:9" ht="12.75">
      <c r="A403" t="s">
        <v>541</v>
      </c>
      <c r="B403" t="s">
        <v>741</v>
      </c>
      <c r="C403" s="5" t="s">
        <v>28</v>
      </c>
      <c r="D403" t="s">
        <v>10</v>
      </c>
      <c r="H403">
        <v>2</v>
      </c>
      <c r="I403" s="3">
        <f t="shared" si="23"/>
        <v>2</v>
      </c>
    </row>
    <row r="404" spans="1:9" ht="12.75">
      <c r="A404" t="s">
        <v>369</v>
      </c>
      <c r="B404" t="s">
        <v>262</v>
      </c>
      <c r="C404" s="5" t="s">
        <v>28</v>
      </c>
      <c r="D404" t="s">
        <v>10</v>
      </c>
      <c r="E404">
        <v>1</v>
      </c>
      <c r="I404" s="3">
        <f t="shared" si="23"/>
        <v>1</v>
      </c>
    </row>
    <row r="405" spans="1:9" ht="12.75">
      <c r="A405" t="s">
        <v>305</v>
      </c>
      <c r="B405" t="s">
        <v>552</v>
      </c>
      <c r="C405" s="5" t="s">
        <v>28</v>
      </c>
      <c r="D405" t="s">
        <v>8</v>
      </c>
      <c r="G405">
        <v>1</v>
      </c>
      <c r="I405" s="3">
        <f t="shared" si="23"/>
        <v>1</v>
      </c>
    </row>
    <row r="406" spans="1:9" ht="12.75">
      <c r="A406" t="s">
        <v>742</v>
      </c>
      <c r="B406" t="s">
        <v>743</v>
      </c>
      <c r="C406" s="5" t="s">
        <v>28</v>
      </c>
      <c r="D406" t="s">
        <v>151</v>
      </c>
      <c r="H406">
        <v>1</v>
      </c>
      <c r="I406" s="3">
        <f t="shared" si="23"/>
        <v>1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22" manualBreakCount="22">
    <brk id="18" max="255" man="1"/>
    <brk id="37" max="255" man="1"/>
    <brk id="52" max="255" man="1"/>
    <brk id="88" max="255" man="1"/>
    <brk id="102" max="255" man="1"/>
    <brk id="142" max="255" man="1"/>
    <brk id="154" max="255" man="1"/>
    <brk id="163" max="255" man="1"/>
    <brk id="173" max="255" man="1"/>
    <brk id="184" max="255" man="1"/>
    <brk id="198" max="255" man="1"/>
    <brk id="211" max="255" man="1"/>
    <brk id="226" max="255" man="1"/>
    <brk id="239" max="255" man="1"/>
    <brk id="269" max="255" man="1"/>
    <brk id="313" max="255" man="1"/>
    <brk id="327" max="255" man="1"/>
    <brk id="343" max="255" man="1"/>
    <brk id="355" max="255" man="1"/>
    <brk id="368" max="255" man="1"/>
    <brk id="380" max="255" man="1"/>
    <brk id="3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27">
      <selection activeCell="F53" sqref="F5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A1" s="1" t="s">
        <v>0</v>
      </c>
    </row>
    <row r="2" ht="12.75">
      <c r="A2" s="1" t="s">
        <v>659</v>
      </c>
    </row>
    <row r="3" ht="12.75">
      <c r="A3" s="1" t="s">
        <v>658</v>
      </c>
    </row>
    <row r="4" ht="12.75">
      <c r="A4" s="1"/>
    </row>
    <row r="5" spans="3:19" ht="12.75">
      <c r="C5" s="1" t="s">
        <v>55</v>
      </c>
      <c r="F5" s="3" t="s">
        <v>501</v>
      </c>
      <c r="O5" s="3"/>
      <c r="P5" s="5" t="s">
        <v>236</v>
      </c>
      <c r="Q5" s="5"/>
      <c r="R5" s="5"/>
      <c r="S5" s="5"/>
    </row>
    <row r="6" spans="1:19" ht="12.75">
      <c r="A6">
        <v>1</v>
      </c>
      <c r="B6">
        <v>1</v>
      </c>
      <c r="C6" t="s">
        <v>166</v>
      </c>
      <c r="D6" t="s">
        <v>32</v>
      </c>
      <c r="E6" s="5" t="s">
        <v>29</v>
      </c>
      <c r="F6" t="s">
        <v>18</v>
      </c>
      <c r="G6" s="2">
        <v>5.5</v>
      </c>
      <c r="O6" s="3"/>
      <c r="P6" s="5"/>
      <c r="Q6" s="5"/>
      <c r="R6" s="5"/>
      <c r="S6" s="5"/>
    </row>
    <row r="7" spans="1:19" ht="12.75">
      <c r="A7">
        <v>2</v>
      </c>
      <c r="B7">
        <v>2</v>
      </c>
      <c r="C7" t="s">
        <v>171</v>
      </c>
      <c r="D7" t="s">
        <v>148</v>
      </c>
      <c r="E7" s="5" t="s">
        <v>28</v>
      </c>
      <c r="F7" t="s">
        <v>18</v>
      </c>
      <c r="G7" s="2">
        <v>5.57</v>
      </c>
      <c r="I7" s="10" t="s">
        <v>11</v>
      </c>
      <c r="M7" s="1"/>
      <c r="N7" s="1" t="s">
        <v>117</v>
      </c>
      <c r="O7" s="3"/>
      <c r="P7" s="5" t="s">
        <v>47</v>
      </c>
      <c r="Q7" s="5" t="s">
        <v>48</v>
      </c>
      <c r="R7" s="5" t="s">
        <v>49</v>
      </c>
      <c r="S7" s="5" t="s">
        <v>50</v>
      </c>
    </row>
    <row r="8" spans="1:19" ht="12.75">
      <c r="A8">
        <v>3</v>
      </c>
      <c r="B8">
        <v>3</v>
      </c>
      <c r="C8" t="s">
        <v>874</v>
      </c>
      <c r="D8" t="s">
        <v>728</v>
      </c>
      <c r="E8" s="5" t="s">
        <v>29</v>
      </c>
      <c r="F8" t="s">
        <v>729</v>
      </c>
      <c r="G8" s="2">
        <v>6.01</v>
      </c>
      <c r="I8" s="5">
        <v>1</v>
      </c>
      <c r="J8" t="s">
        <v>23</v>
      </c>
      <c r="K8">
        <v>23</v>
      </c>
      <c r="M8">
        <v>1</v>
      </c>
      <c r="N8" t="s">
        <v>18</v>
      </c>
      <c r="O8" s="3">
        <f>(P8+Q8+R8+S8)</f>
        <v>89</v>
      </c>
      <c r="P8">
        <v>19</v>
      </c>
      <c r="Q8" s="5">
        <v>15</v>
      </c>
      <c r="R8" s="5">
        <v>16</v>
      </c>
      <c r="S8" s="5">
        <v>39</v>
      </c>
    </row>
    <row r="9" spans="1:19" ht="12.75">
      <c r="A9">
        <v>4</v>
      </c>
      <c r="B9">
        <v>4</v>
      </c>
      <c r="C9" t="s">
        <v>169</v>
      </c>
      <c r="D9" t="s">
        <v>730</v>
      </c>
      <c r="E9" s="5" t="s">
        <v>29</v>
      </c>
      <c r="F9" t="s">
        <v>731</v>
      </c>
      <c r="G9" s="2">
        <v>6.01</v>
      </c>
      <c r="I9" s="5">
        <v>2</v>
      </c>
      <c r="J9" t="s">
        <v>18</v>
      </c>
      <c r="K9">
        <v>39</v>
      </c>
      <c r="M9">
        <v>2</v>
      </c>
      <c r="N9" t="s">
        <v>2</v>
      </c>
      <c r="O9" s="3">
        <f>(P9+Q9+R9+S9)</f>
        <v>189</v>
      </c>
      <c r="P9">
        <v>40</v>
      </c>
      <c r="Q9" s="5">
        <v>60</v>
      </c>
      <c r="R9" s="5">
        <v>31</v>
      </c>
      <c r="S9" s="5">
        <v>58</v>
      </c>
    </row>
    <row r="10" spans="1:19" ht="12.75">
      <c r="A10">
        <v>5</v>
      </c>
      <c r="B10">
        <v>5</v>
      </c>
      <c r="C10" t="s">
        <v>554</v>
      </c>
      <c r="D10" t="s">
        <v>93</v>
      </c>
      <c r="E10" s="5" t="s">
        <v>28</v>
      </c>
      <c r="F10" t="s">
        <v>64</v>
      </c>
      <c r="G10" s="2">
        <v>6.08</v>
      </c>
      <c r="I10" s="5">
        <v>3</v>
      </c>
      <c r="J10" t="s">
        <v>24</v>
      </c>
      <c r="K10">
        <v>53</v>
      </c>
      <c r="M10">
        <v>3</v>
      </c>
      <c r="N10" t="s">
        <v>6</v>
      </c>
      <c r="O10" s="3">
        <f>(P10+Q10+R10+S10)</f>
        <v>203</v>
      </c>
      <c r="P10">
        <v>54</v>
      </c>
      <c r="Q10" s="5">
        <v>32</v>
      </c>
      <c r="R10" s="5">
        <v>18</v>
      </c>
      <c r="S10" s="5">
        <v>99</v>
      </c>
    </row>
    <row r="11" spans="1:19" ht="12.75">
      <c r="A11">
        <v>6</v>
      </c>
      <c r="B11">
        <v>6</v>
      </c>
      <c r="C11" t="s">
        <v>380</v>
      </c>
      <c r="D11" t="s">
        <v>550</v>
      </c>
      <c r="E11" s="5" t="s">
        <v>29</v>
      </c>
      <c r="F11" t="s">
        <v>551</v>
      </c>
      <c r="G11" s="2">
        <v>6.14</v>
      </c>
      <c r="I11" s="5">
        <v>4</v>
      </c>
      <c r="J11" t="s">
        <v>10</v>
      </c>
      <c r="K11">
        <v>54</v>
      </c>
      <c r="O11" s="3"/>
      <c r="Q11" s="5"/>
      <c r="R11" s="5"/>
      <c r="S11" s="5"/>
    </row>
    <row r="12" spans="1:15" ht="12.75">
      <c r="A12">
        <v>7</v>
      </c>
      <c r="B12">
        <v>7</v>
      </c>
      <c r="C12" t="s">
        <v>122</v>
      </c>
      <c r="D12" t="s">
        <v>372</v>
      </c>
      <c r="E12" s="5" t="s">
        <v>29</v>
      </c>
      <c r="F12" t="s">
        <v>6</v>
      </c>
      <c r="G12" s="2">
        <v>6.18</v>
      </c>
      <c r="I12" s="5">
        <v>5</v>
      </c>
      <c r="J12" t="s">
        <v>731</v>
      </c>
      <c r="K12">
        <v>55</v>
      </c>
      <c r="O12" s="3"/>
    </row>
    <row r="13" spans="1:15" ht="12.75">
      <c r="A13">
        <v>8</v>
      </c>
      <c r="B13">
        <v>8</v>
      </c>
      <c r="C13" t="s">
        <v>460</v>
      </c>
      <c r="D13" t="s">
        <v>734</v>
      </c>
      <c r="E13" s="5" t="s">
        <v>29</v>
      </c>
      <c r="F13" t="s">
        <v>551</v>
      </c>
      <c r="G13" s="2">
        <v>6.2</v>
      </c>
      <c r="I13" s="5">
        <v>6</v>
      </c>
      <c r="J13" t="s">
        <v>2</v>
      </c>
      <c r="K13">
        <v>58</v>
      </c>
      <c r="O13" s="3"/>
    </row>
    <row r="14" spans="1:15" ht="12.75">
      <c r="A14">
        <v>9</v>
      </c>
      <c r="B14">
        <v>9</v>
      </c>
      <c r="C14" t="s">
        <v>436</v>
      </c>
      <c r="D14" t="s">
        <v>589</v>
      </c>
      <c r="E14" s="5" t="s">
        <v>29</v>
      </c>
      <c r="F14" t="s">
        <v>551</v>
      </c>
      <c r="G14" s="2">
        <v>6.22</v>
      </c>
      <c r="I14" s="5">
        <v>7</v>
      </c>
      <c r="J14" t="s">
        <v>40</v>
      </c>
      <c r="K14">
        <v>69</v>
      </c>
      <c r="O14" s="3"/>
    </row>
    <row r="15" spans="1:11" ht="12.75">
      <c r="A15">
        <v>10</v>
      </c>
      <c r="B15">
        <v>10</v>
      </c>
      <c r="C15" t="s">
        <v>735</v>
      </c>
      <c r="D15" t="s">
        <v>721</v>
      </c>
      <c r="E15" s="5" t="s">
        <v>29</v>
      </c>
      <c r="F15" t="s">
        <v>738</v>
      </c>
      <c r="G15" s="2">
        <v>6.24</v>
      </c>
      <c r="I15" s="5">
        <v>8</v>
      </c>
      <c r="J15" t="s">
        <v>9</v>
      </c>
      <c r="K15">
        <v>97</v>
      </c>
    </row>
    <row r="16" spans="1:11" ht="12.75">
      <c r="A16">
        <v>11</v>
      </c>
      <c r="B16">
        <v>11</v>
      </c>
      <c r="C16" t="s">
        <v>371</v>
      </c>
      <c r="D16" t="s">
        <v>274</v>
      </c>
      <c r="E16" s="5" t="s">
        <v>29</v>
      </c>
      <c r="F16" t="s">
        <v>2</v>
      </c>
      <c r="G16" s="2">
        <v>6.24</v>
      </c>
      <c r="I16" s="5">
        <v>9</v>
      </c>
      <c r="J16" t="s">
        <v>33</v>
      </c>
      <c r="K16">
        <v>99</v>
      </c>
    </row>
    <row r="17" spans="1:11" ht="12.75">
      <c r="A17">
        <v>12</v>
      </c>
      <c r="B17">
        <v>12</v>
      </c>
      <c r="C17" t="s">
        <v>112</v>
      </c>
      <c r="D17" t="s">
        <v>736</v>
      </c>
      <c r="F17" t="s">
        <v>64</v>
      </c>
      <c r="G17" s="2">
        <v>6.25</v>
      </c>
      <c r="I17" s="5">
        <v>10</v>
      </c>
      <c r="J17" t="s">
        <v>6</v>
      </c>
      <c r="K17">
        <v>99</v>
      </c>
    </row>
    <row r="18" spans="1:11" ht="12.75">
      <c r="A18">
        <v>13</v>
      </c>
      <c r="B18">
        <v>13</v>
      </c>
      <c r="C18" t="s">
        <v>547</v>
      </c>
      <c r="D18" t="s">
        <v>548</v>
      </c>
      <c r="E18" s="5" t="s">
        <v>28</v>
      </c>
      <c r="F18" t="s">
        <v>18</v>
      </c>
      <c r="G18" s="2">
        <v>6.3</v>
      </c>
      <c r="I18" s="5">
        <v>11</v>
      </c>
      <c r="J18" t="s">
        <v>764</v>
      </c>
      <c r="K18">
        <v>103</v>
      </c>
    </row>
    <row r="19" spans="1:11" ht="12.75">
      <c r="A19">
        <v>14</v>
      </c>
      <c r="B19">
        <v>14</v>
      </c>
      <c r="C19" t="s">
        <v>735</v>
      </c>
      <c r="D19" t="s">
        <v>737</v>
      </c>
      <c r="E19" s="5" t="s">
        <v>29</v>
      </c>
      <c r="F19" t="s">
        <v>10</v>
      </c>
      <c r="G19" s="2">
        <v>6.3</v>
      </c>
      <c r="I19" s="5">
        <v>12</v>
      </c>
      <c r="J19" t="s">
        <v>151</v>
      </c>
      <c r="K19">
        <v>114</v>
      </c>
    </row>
    <row r="20" spans="1:7" ht="12.75">
      <c r="A20">
        <v>15</v>
      </c>
      <c r="B20">
        <v>15</v>
      </c>
      <c r="C20" t="s">
        <v>739</v>
      </c>
      <c r="D20" t="s">
        <v>740</v>
      </c>
      <c r="E20" s="5" t="s">
        <v>29</v>
      </c>
      <c r="F20" t="s">
        <v>551</v>
      </c>
      <c r="G20" s="2">
        <v>6.31</v>
      </c>
    </row>
    <row r="21" spans="1:7" ht="12.75">
      <c r="A21">
        <v>16</v>
      </c>
      <c r="B21">
        <v>16</v>
      </c>
      <c r="C21" t="s">
        <v>541</v>
      </c>
      <c r="D21" t="s">
        <v>741</v>
      </c>
      <c r="E21" s="5" t="s">
        <v>28</v>
      </c>
      <c r="F21" t="s">
        <v>10</v>
      </c>
      <c r="G21" s="2">
        <v>6.32</v>
      </c>
    </row>
    <row r="22" spans="1:7" ht="12.75">
      <c r="A22">
        <v>17</v>
      </c>
      <c r="B22">
        <v>17</v>
      </c>
      <c r="C22" t="s">
        <v>742</v>
      </c>
      <c r="D22" t="s">
        <v>743</v>
      </c>
      <c r="E22" s="5" t="s">
        <v>28</v>
      </c>
      <c r="F22" t="s">
        <v>151</v>
      </c>
      <c r="G22" s="2">
        <v>6.36</v>
      </c>
    </row>
    <row r="23" spans="1:7" ht="12.75">
      <c r="A23">
        <v>18</v>
      </c>
      <c r="B23">
        <v>18</v>
      </c>
      <c r="C23" t="s">
        <v>744</v>
      </c>
      <c r="D23" t="s">
        <v>745</v>
      </c>
      <c r="E23" s="5" t="s">
        <v>28</v>
      </c>
      <c r="F23" t="s">
        <v>64</v>
      </c>
      <c r="G23" s="2">
        <v>6.37</v>
      </c>
    </row>
    <row r="24" spans="1:7" ht="12.75">
      <c r="A24">
        <v>19</v>
      </c>
      <c r="B24">
        <v>19</v>
      </c>
      <c r="C24" t="s">
        <v>175</v>
      </c>
      <c r="D24" t="s">
        <v>130</v>
      </c>
      <c r="E24" s="5" t="s">
        <v>29</v>
      </c>
      <c r="F24" t="s">
        <v>2</v>
      </c>
      <c r="G24" s="2">
        <v>6.39</v>
      </c>
    </row>
    <row r="25" spans="1:10" ht="12.75">
      <c r="A25">
        <v>20</v>
      </c>
      <c r="B25">
        <v>20</v>
      </c>
      <c r="C25" t="s">
        <v>549</v>
      </c>
      <c r="D25" t="s">
        <v>196</v>
      </c>
      <c r="E25" s="5" t="s">
        <v>28</v>
      </c>
      <c r="F25" t="s">
        <v>9</v>
      </c>
      <c r="G25" s="2">
        <v>6.39</v>
      </c>
      <c r="J25" s="5"/>
    </row>
    <row r="26" spans="1:10" ht="12.75">
      <c r="A26">
        <v>21</v>
      </c>
      <c r="B26">
        <v>21</v>
      </c>
      <c r="C26" t="s">
        <v>172</v>
      </c>
      <c r="D26" t="s">
        <v>164</v>
      </c>
      <c r="E26" s="5" t="s">
        <v>29</v>
      </c>
      <c r="F26" t="s">
        <v>103</v>
      </c>
      <c r="G26" s="2">
        <v>6.4</v>
      </c>
      <c r="J26" s="5"/>
    </row>
    <row r="27" spans="1:7" ht="12.75">
      <c r="A27">
        <v>22</v>
      </c>
      <c r="B27">
        <v>22</v>
      </c>
      <c r="C27" t="s">
        <v>426</v>
      </c>
      <c r="D27" t="s">
        <v>746</v>
      </c>
      <c r="E27" s="5" t="s">
        <v>29</v>
      </c>
      <c r="F27" t="s">
        <v>731</v>
      </c>
      <c r="G27" s="2">
        <v>6.444</v>
      </c>
    </row>
    <row r="28" spans="1:7" ht="12.75">
      <c r="A28">
        <v>23</v>
      </c>
      <c r="B28">
        <v>23</v>
      </c>
      <c r="C28" t="s">
        <v>469</v>
      </c>
      <c r="D28" t="s">
        <v>747</v>
      </c>
      <c r="E28" s="5" t="s">
        <v>29</v>
      </c>
      <c r="F28" t="s">
        <v>64</v>
      </c>
      <c r="G28" s="2">
        <v>6.47</v>
      </c>
    </row>
    <row r="29" spans="1:7" ht="12.75">
      <c r="A29">
        <v>24</v>
      </c>
      <c r="B29">
        <v>24</v>
      </c>
      <c r="C29" t="s">
        <v>459</v>
      </c>
      <c r="D29" t="s">
        <v>741</v>
      </c>
      <c r="E29" s="5" t="s">
        <v>29</v>
      </c>
      <c r="F29" t="s">
        <v>10</v>
      </c>
      <c r="G29" s="2">
        <v>6.48</v>
      </c>
    </row>
    <row r="30" spans="1:7" ht="12.75">
      <c r="A30">
        <v>25</v>
      </c>
      <c r="B30">
        <v>25</v>
      </c>
      <c r="C30" t="s">
        <v>230</v>
      </c>
      <c r="D30" t="s">
        <v>54</v>
      </c>
      <c r="E30" s="5" t="s">
        <v>28</v>
      </c>
      <c r="F30" t="s">
        <v>64</v>
      </c>
      <c r="G30" s="2">
        <v>6.49</v>
      </c>
    </row>
    <row r="31" spans="1:7" ht="12.75">
      <c r="A31">
        <v>26</v>
      </c>
      <c r="B31">
        <v>26</v>
      </c>
      <c r="C31" t="s">
        <v>748</v>
      </c>
      <c r="D31" t="s">
        <v>524</v>
      </c>
      <c r="E31" s="5" t="s">
        <v>28</v>
      </c>
      <c r="F31" t="s">
        <v>679</v>
      </c>
      <c r="G31" s="2">
        <v>6.52</v>
      </c>
    </row>
    <row r="32" spans="1:7" ht="12.75">
      <c r="A32">
        <v>27</v>
      </c>
      <c r="B32">
        <v>27</v>
      </c>
      <c r="C32" t="s">
        <v>270</v>
      </c>
      <c r="D32" t="s">
        <v>365</v>
      </c>
      <c r="E32" s="5" t="s">
        <v>28</v>
      </c>
      <c r="F32" t="s">
        <v>9</v>
      </c>
      <c r="G32" s="2">
        <v>6.53</v>
      </c>
    </row>
    <row r="33" spans="1:7" ht="12.75">
      <c r="A33">
        <v>28</v>
      </c>
      <c r="B33">
        <v>28</v>
      </c>
      <c r="C33" t="s">
        <v>175</v>
      </c>
      <c r="D33" t="s">
        <v>749</v>
      </c>
      <c r="E33" s="5" t="s">
        <v>29</v>
      </c>
      <c r="F33" t="s">
        <v>64</v>
      </c>
      <c r="G33" s="2">
        <v>6.55</v>
      </c>
    </row>
    <row r="34" spans="1:7" ht="12.75">
      <c r="A34">
        <v>29</v>
      </c>
      <c r="B34">
        <v>29</v>
      </c>
      <c r="C34" t="s">
        <v>112</v>
      </c>
      <c r="D34" t="s">
        <v>750</v>
      </c>
      <c r="E34" s="5" t="s">
        <v>29</v>
      </c>
      <c r="F34" t="s">
        <v>731</v>
      </c>
      <c r="G34" s="2">
        <v>6.56</v>
      </c>
    </row>
    <row r="35" spans="1:7" ht="12.75">
      <c r="A35">
        <v>30</v>
      </c>
      <c r="B35">
        <v>30</v>
      </c>
      <c r="C35" t="s">
        <v>305</v>
      </c>
      <c r="D35" t="s">
        <v>552</v>
      </c>
      <c r="E35" s="5" t="s">
        <v>28</v>
      </c>
      <c r="F35" t="s">
        <v>8</v>
      </c>
      <c r="G35" s="2">
        <v>6.57</v>
      </c>
    </row>
    <row r="36" spans="1:7" ht="12.75">
      <c r="A36">
        <v>31</v>
      </c>
      <c r="B36">
        <v>31</v>
      </c>
      <c r="C36" t="s">
        <v>387</v>
      </c>
      <c r="D36" t="s">
        <v>751</v>
      </c>
      <c r="E36" s="5" t="s">
        <v>29</v>
      </c>
      <c r="F36" t="s">
        <v>731</v>
      </c>
      <c r="G36" s="2">
        <v>7.02</v>
      </c>
    </row>
    <row r="37" spans="1:7" ht="12.75">
      <c r="A37">
        <v>32</v>
      </c>
      <c r="B37">
        <v>32</v>
      </c>
      <c r="C37" t="s">
        <v>752</v>
      </c>
      <c r="D37" t="s">
        <v>753</v>
      </c>
      <c r="E37" s="5" t="s">
        <v>28</v>
      </c>
      <c r="F37" t="s">
        <v>679</v>
      </c>
      <c r="G37" s="2">
        <v>7.05</v>
      </c>
    </row>
    <row r="38" spans="1:7" ht="12.75">
      <c r="A38">
        <v>33</v>
      </c>
      <c r="B38">
        <v>33</v>
      </c>
      <c r="C38" t="s">
        <v>754</v>
      </c>
      <c r="D38" t="s">
        <v>755</v>
      </c>
      <c r="E38" s="5" t="s">
        <v>28</v>
      </c>
      <c r="F38" t="s">
        <v>64</v>
      </c>
      <c r="G38" s="2">
        <v>7.06</v>
      </c>
    </row>
    <row r="39" spans="1:7" ht="12.75">
      <c r="A39">
        <v>34</v>
      </c>
      <c r="B39">
        <v>34</v>
      </c>
      <c r="C39" t="s">
        <v>15</v>
      </c>
      <c r="D39" t="s">
        <v>272</v>
      </c>
      <c r="F39" t="s">
        <v>103</v>
      </c>
      <c r="G39" s="2">
        <v>7.07</v>
      </c>
    </row>
    <row r="40" spans="1:7" ht="12.75">
      <c r="A40">
        <v>35</v>
      </c>
      <c r="B40">
        <v>35</v>
      </c>
      <c r="C40" t="s">
        <v>756</v>
      </c>
      <c r="D40" t="s">
        <v>628</v>
      </c>
      <c r="E40" s="5" t="s">
        <v>29</v>
      </c>
      <c r="F40" t="s">
        <v>679</v>
      </c>
      <c r="G40" s="2">
        <v>7.08</v>
      </c>
    </row>
    <row r="41" spans="1:7" ht="12.75">
      <c r="A41">
        <v>36</v>
      </c>
      <c r="B41">
        <v>36</v>
      </c>
      <c r="C41" t="s">
        <v>757</v>
      </c>
      <c r="D41" t="s">
        <v>106</v>
      </c>
      <c r="E41" s="5" t="s">
        <v>28</v>
      </c>
      <c r="F41" t="s">
        <v>18</v>
      </c>
      <c r="G41" s="2">
        <v>7.08</v>
      </c>
    </row>
    <row r="42" spans="1:7" ht="12.75">
      <c r="A42">
        <v>37</v>
      </c>
      <c r="B42">
        <v>37</v>
      </c>
      <c r="C42" t="s">
        <v>376</v>
      </c>
      <c r="D42" t="s">
        <v>758</v>
      </c>
      <c r="E42" s="5" t="s">
        <v>29</v>
      </c>
      <c r="F42" t="s">
        <v>731</v>
      </c>
      <c r="G42" s="2">
        <v>7.1</v>
      </c>
    </row>
    <row r="43" spans="1:7" ht="12.75">
      <c r="A43">
        <v>38</v>
      </c>
      <c r="B43">
        <v>38</v>
      </c>
      <c r="C43" t="s">
        <v>607</v>
      </c>
      <c r="D43" t="s">
        <v>46</v>
      </c>
      <c r="E43" s="5" t="s">
        <v>28</v>
      </c>
      <c r="F43" t="s">
        <v>2</v>
      </c>
      <c r="G43" s="2">
        <v>7.13</v>
      </c>
    </row>
    <row r="44" spans="1:7" ht="12.75">
      <c r="A44">
        <v>39</v>
      </c>
      <c r="B44">
        <v>39</v>
      </c>
      <c r="C44" t="s">
        <v>379</v>
      </c>
      <c r="D44" t="s">
        <v>197</v>
      </c>
      <c r="E44" s="5" t="s">
        <v>29</v>
      </c>
      <c r="F44" t="s">
        <v>64</v>
      </c>
      <c r="G44" s="2">
        <v>7.13</v>
      </c>
    </row>
    <row r="45" spans="1:7" ht="12.75">
      <c r="A45">
        <v>40</v>
      </c>
      <c r="B45">
        <v>40</v>
      </c>
      <c r="C45" t="s">
        <v>759</v>
      </c>
      <c r="D45" t="s">
        <v>222</v>
      </c>
      <c r="E45" s="5" t="s">
        <v>28</v>
      </c>
      <c r="F45" t="s">
        <v>64</v>
      </c>
      <c r="G45" s="2">
        <v>7.21</v>
      </c>
    </row>
    <row r="46" spans="1:7" ht="12.75">
      <c r="A46">
        <v>41</v>
      </c>
      <c r="B46">
        <v>41</v>
      </c>
      <c r="C46" t="s">
        <v>283</v>
      </c>
      <c r="D46" t="s">
        <v>181</v>
      </c>
      <c r="E46" s="5" t="s">
        <v>28</v>
      </c>
      <c r="F46" t="s">
        <v>6</v>
      </c>
      <c r="G46" s="2">
        <v>7.24</v>
      </c>
    </row>
    <row r="47" spans="1:7" ht="12.75">
      <c r="A47">
        <v>42</v>
      </c>
      <c r="B47">
        <v>42</v>
      </c>
      <c r="C47" t="s">
        <v>760</v>
      </c>
      <c r="D47" t="s">
        <v>725</v>
      </c>
      <c r="E47" s="5" t="s">
        <v>28</v>
      </c>
      <c r="F47" t="s">
        <v>17</v>
      </c>
      <c r="G47" s="2">
        <v>7.34</v>
      </c>
    </row>
    <row r="48" spans="1:7" ht="12.75">
      <c r="A48">
        <v>43</v>
      </c>
      <c r="B48">
        <v>43</v>
      </c>
      <c r="C48" t="s">
        <v>184</v>
      </c>
      <c r="D48" t="s">
        <v>694</v>
      </c>
      <c r="E48" s="5" t="s">
        <v>28</v>
      </c>
      <c r="F48" t="s">
        <v>2</v>
      </c>
      <c r="G48" s="2">
        <v>7.38</v>
      </c>
    </row>
    <row r="49" spans="1:7" ht="12.75">
      <c r="A49">
        <v>44</v>
      </c>
      <c r="B49">
        <v>44</v>
      </c>
      <c r="C49" t="s">
        <v>259</v>
      </c>
      <c r="E49" s="5" t="s">
        <v>28</v>
      </c>
      <c r="F49" t="s">
        <v>103</v>
      </c>
      <c r="G49" s="2">
        <v>7.48</v>
      </c>
    </row>
    <row r="50" spans="1:7" ht="12.75">
      <c r="A50">
        <v>45</v>
      </c>
      <c r="B50">
        <v>45</v>
      </c>
      <c r="C50" t="s">
        <v>231</v>
      </c>
      <c r="E50" s="5" t="s">
        <v>28</v>
      </c>
      <c r="F50" t="s">
        <v>103</v>
      </c>
      <c r="G50" s="2">
        <v>7.52</v>
      </c>
    </row>
    <row r="51" spans="1:7" ht="12.75">
      <c r="A51">
        <v>46</v>
      </c>
      <c r="B51">
        <v>46</v>
      </c>
      <c r="C51" t="s">
        <v>761</v>
      </c>
      <c r="D51" t="s">
        <v>762</v>
      </c>
      <c r="E51" s="5" t="s">
        <v>28</v>
      </c>
      <c r="F51" t="s">
        <v>679</v>
      </c>
      <c r="G51" s="2">
        <v>8.14</v>
      </c>
    </row>
    <row r="52" spans="1:7" ht="12.75">
      <c r="A52">
        <v>47</v>
      </c>
      <c r="B52">
        <v>47</v>
      </c>
      <c r="C52" t="s">
        <v>394</v>
      </c>
      <c r="D52" t="s">
        <v>86</v>
      </c>
      <c r="E52" s="5" t="s">
        <v>29</v>
      </c>
      <c r="F52" t="s">
        <v>608</v>
      </c>
      <c r="G52" s="2">
        <v>8.53</v>
      </c>
    </row>
    <row r="53" spans="1:7" ht="12.75">
      <c r="A53">
        <v>48</v>
      </c>
      <c r="B53">
        <v>48</v>
      </c>
      <c r="C53" t="s">
        <v>763</v>
      </c>
      <c r="D53" t="s">
        <v>743</v>
      </c>
      <c r="E53" s="5" t="s">
        <v>28</v>
      </c>
      <c r="F53" t="s">
        <v>151</v>
      </c>
      <c r="G53" s="2">
        <v>9.05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5"/>
  <sheetViews>
    <sheetView tabSelected="1" zoomScalePageLayoutView="0" workbookViewId="0" topLeftCell="A1">
      <selection activeCell="A276" sqref="A276"/>
    </sheetView>
  </sheetViews>
  <sheetFormatPr defaultColWidth="9.140625" defaultRowHeight="12.75"/>
  <cols>
    <col min="1" max="2" width="4.00390625" style="0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"/>
    </row>
    <row r="2" spans="1:2" ht="12.75">
      <c r="A2" s="1" t="s">
        <v>659</v>
      </c>
      <c r="B2" s="1"/>
    </row>
    <row r="3" spans="1:16" ht="12.75">
      <c r="A3" s="1" t="s">
        <v>658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F5" s="3" t="s">
        <v>497</v>
      </c>
      <c r="I5" s="1" t="s">
        <v>11</v>
      </c>
      <c r="M5" s="1"/>
      <c r="N5" s="1" t="s">
        <v>117</v>
      </c>
      <c r="P5" s="5" t="s">
        <v>47</v>
      </c>
      <c r="Q5" s="5" t="s">
        <v>48</v>
      </c>
      <c r="R5" s="5" t="s">
        <v>49</v>
      </c>
      <c r="S5" s="5" t="s">
        <v>50</v>
      </c>
    </row>
    <row r="6" spans="1:19" ht="12.75">
      <c r="A6">
        <v>1</v>
      </c>
      <c r="B6">
        <v>1</v>
      </c>
      <c r="C6" t="s">
        <v>381</v>
      </c>
      <c r="D6" t="s">
        <v>685</v>
      </c>
      <c r="F6" t="s">
        <v>177</v>
      </c>
      <c r="G6" s="2">
        <v>12.56</v>
      </c>
      <c r="I6">
        <v>1</v>
      </c>
      <c r="J6" t="s">
        <v>359</v>
      </c>
      <c r="K6">
        <v>12</v>
      </c>
      <c r="M6">
        <v>1</v>
      </c>
      <c r="N6" t="s">
        <v>18</v>
      </c>
      <c r="O6" s="3">
        <f>(P6+Q6+R6+S6)</f>
        <v>149</v>
      </c>
      <c r="P6">
        <v>46</v>
      </c>
      <c r="Q6" s="5">
        <v>35</v>
      </c>
      <c r="R6" s="5">
        <v>34</v>
      </c>
      <c r="S6" s="5">
        <v>34</v>
      </c>
    </row>
    <row r="7" spans="1:19" ht="12.75">
      <c r="A7">
        <v>2</v>
      </c>
      <c r="B7">
        <v>2</v>
      </c>
      <c r="C7" t="s">
        <v>686</v>
      </c>
      <c r="D7" t="s">
        <v>637</v>
      </c>
      <c r="F7" t="s">
        <v>177</v>
      </c>
      <c r="G7" s="2">
        <v>13.06</v>
      </c>
      <c r="I7">
        <v>2</v>
      </c>
      <c r="J7" t="s">
        <v>18</v>
      </c>
      <c r="K7">
        <v>34</v>
      </c>
      <c r="M7">
        <v>2</v>
      </c>
      <c r="N7" t="s">
        <v>10</v>
      </c>
      <c r="O7" s="3">
        <f>(P7+Q7+R7+S7)</f>
        <v>153</v>
      </c>
      <c r="P7">
        <v>30</v>
      </c>
      <c r="Q7" s="5">
        <v>45</v>
      </c>
      <c r="R7" s="5">
        <v>33</v>
      </c>
      <c r="S7" s="5">
        <v>45</v>
      </c>
    </row>
    <row r="8" spans="1:19" ht="12.75">
      <c r="A8">
        <v>3</v>
      </c>
      <c r="B8">
        <v>3</v>
      </c>
      <c r="C8" t="s">
        <v>503</v>
      </c>
      <c r="D8" t="s">
        <v>504</v>
      </c>
      <c r="F8" t="s">
        <v>6</v>
      </c>
      <c r="G8" s="2">
        <v>13.15</v>
      </c>
      <c r="I8">
        <v>3</v>
      </c>
      <c r="J8" t="s">
        <v>10</v>
      </c>
      <c r="K8">
        <v>45</v>
      </c>
      <c r="M8">
        <v>3</v>
      </c>
      <c r="N8" t="s">
        <v>153</v>
      </c>
      <c r="O8" s="3">
        <f>(P8+Q8+R8+S8)</f>
        <v>158</v>
      </c>
      <c r="P8">
        <v>17</v>
      </c>
      <c r="Q8" s="5">
        <v>39</v>
      </c>
      <c r="R8" s="5">
        <v>46</v>
      </c>
      <c r="S8" s="5">
        <v>56</v>
      </c>
    </row>
    <row r="9" spans="1:19" ht="12.75">
      <c r="A9">
        <v>4</v>
      </c>
      <c r="B9">
        <v>4</v>
      </c>
      <c r="C9" t="s">
        <v>375</v>
      </c>
      <c r="D9" t="s">
        <v>170</v>
      </c>
      <c r="F9" t="s">
        <v>2</v>
      </c>
      <c r="G9" s="2">
        <v>13.25</v>
      </c>
      <c r="I9">
        <v>4</v>
      </c>
      <c r="J9" t="s">
        <v>153</v>
      </c>
      <c r="K9">
        <v>56</v>
      </c>
      <c r="M9">
        <v>4</v>
      </c>
      <c r="N9" t="s">
        <v>23</v>
      </c>
      <c r="O9" s="3">
        <f>(P9+Q9+R9+S9)</f>
        <v>216</v>
      </c>
      <c r="P9">
        <v>36</v>
      </c>
      <c r="Q9" s="5">
        <v>42</v>
      </c>
      <c r="R9" s="5">
        <v>38</v>
      </c>
      <c r="S9" s="5">
        <v>100</v>
      </c>
    </row>
    <row r="10" spans="1:16" ht="12.75">
      <c r="A10">
        <v>5</v>
      </c>
      <c r="B10">
        <v>5</v>
      </c>
      <c r="C10" t="s">
        <v>377</v>
      </c>
      <c r="D10" t="s">
        <v>115</v>
      </c>
      <c r="F10" t="s">
        <v>18</v>
      </c>
      <c r="G10" s="2">
        <v>13.37</v>
      </c>
      <c r="I10">
        <v>5</v>
      </c>
      <c r="J10" t="s">
        <v>2</v>
      </c>
      <c r="K10">
        <v>60</v>
      </c>
      <c r="P10"/>
    </row>
    <row r="11" spans="1:16" ht="12.75">
      <c r="A11">
        <v>6</v>
      </c>
      <c r="B11">
        <v>6</v>
      </c>
      <c r="C11" t="s">
        <v>379</v>
      </c>
      <c r="D11" t="s">
        <v>724</v>
      </c>
      <c r="F11" t="s">
        <v>24</v>
      </c>
      <c r="G11" s="2">
        <v>13.43</v>
      </c>
      <c r="I11">
        <v>6</v>
      </c>
      <c r="J11" t="s">
        <v>31</v>
      </c>
      <c r="K11">
        <v>90</v>
      </c>
      <c r="P11"/>
    </row>
    <row r="12" spans="1:16" ht="12.75">
      <c r="A12">
        <v>7</v>
      </c>
      <c r="B12">
        <v>7</v>
      </c>
      <c r="C12" t="s">
        <v>314</v>
      </c>
      <c r="D12" t="s">
        <v>238</v>
      </c>
      <c r="F12" t="s">
        <v>237</v>
      </c>
      <c r="G12" s="2">
        <v>13.45</v>
      </c>
      <c r="I12">
        <v>7</v>
      </c>
      <c r="J12" t="s">
        <v>23</v>
      </c>
      <c r="K12">
        <v>100</v>
      </c>
      <c r="P12"/>
    </row>
    <row r="13" spans="1:16" ht="12.75">
      <c r="A13">
        <v>8</v>
      </c>
      <c r="B13">
        <v>8</v>
      </c>
      <c r="C13" t="s">
        <v>332</v>
      </c>
      <c r="D13" t="s">
        <v>194</v>
      </c>
      <c r="F13" t="s">
        <v>9</v>
      </c>
      <c r="G13" s="2">
        <v>13.58</v>
      </c>
      <c r="P13"/>
    </row>
    <row r="14" spans="1:16" ht="12.75">
      <c r="A14">
        <v>9</v>
      </c>
      <c r="B14">
        <v>9</v>
      </c>
      <c r="C14" t="s">
        <v>687</v>
      </c>
      <c r="D14" t="s">
        <v>688</v>
      </c>
      <c r="F14" t="s">
        <v>177</v>
      </c>
      <c r="G14" s="2">
        <v>14.06</v>
      </c>
      <c r="P14"/>
    </row>
    <row r="15" spans="1:7" ht="12.75">
      <c r="A15">
        <v>10</v>
      </c>
      <c r="B15">
        <v>10</v>
      </c>
      <c r="C15" t="s">
        <v>381</v>
      </c>
      <c r="D15" t="s">
        <v>689</v>
      </c>
      <c r="F15" t="s">
        <v>177</v>
      </c>
      <c r="G15" s="2">
        <v>14.09</v>
      </c>
    </row>
    <row r="16" spans="1:16" ht="12.75">
      <c r="A16">
        <v>11</v>
      </c>
      <c r="B16">
        <v>11</v>
      </c>
      <c r="C16" t="s">
        <v>605</v>
      </c>
      <c r="D16" t="s">
        <v>243</v>
      </c>
      <c r="F16" t="s">
        <v>177</v>
      </c>
      <c r="G16" s="2">
        <v>14.1</v>
      </c>
      <c r="P16"/>
    </row>
    <row r="17" spans="1:16" ht="12.75">
      <c r="A17">
        <v>12</v>
      </c>
      <c r="B17">
        <v>12</v>
      </c>
      <c r="C17" t="s">
        <v>373</v>
      </c>
      <c r="D17" t="s">
        <v>137</v>
      </c>
      <c r="F17" t="s">
        <v>10</v>
      </c>
      <c r="G17" s="2">
        <v>14.16</v>
      </c>
      <c r="P17"/>
    </row>
    <row r="18" spans="1:7" ht="12.75">
      <c r="A18">
        <v>13</v>
      </c>
      <c r="B18">
        <v>13</v>
      </c>
      <c r="C18" t="s">
        <v>384</v>
      </c>
      <c r="D18" t="s">
        <v>506</v>
      </c>
      <c r="F18" t="s">
        <v>18</v>
      </c>
      <c r="G18" s="2">
        <v>14.17</v>
      </c>
    </row>
    <row r="19" spans="1:7" ht="12.75">
      <c r="A19">
        <v>14</v>
      </c>
      <c r="B19">
        <v>14</v>
      </c>
      <c r="C19" t="s">
        <v>112</v>
      </c>
      <c r="D19" t="s">
        <v>374</v>
      </c>
      <c r="F19" t="s">
        <v>10</v>
      </c>
      <c r="G19" s="2">
        <v>14.17</v>
      </c>
    </row>
    <row r="20" spans="1:7" ht="12.75">
      <c r="A20">
        <v>15</v>
      </c>
      <c r="B20">
        <v>15</v>
      </c>
      <c r="C20" t="s">
        <v>402</v>
      </c>
      <c r="D20" t="s">
        <v>510</v>
      </c>
      <c r="F20" t="s">
        <v>180</v>
      </c>
      <c r="G20" s="2">
        <v>14.19</v>
      </c>
    </row>
    <row r="21" spans="1:7" ht="12.75">
      <c r="A21">
        <v>16</v>
      </c>
      <c r="B21">
        <v>16</v>
      </c>
      <c r="C21" t="s">
        <v>455</v>
      </c>
      <c r="D21" t="s">
        <v>133</v>
      </c>
      <c r="F21" t="s">
        <v>18</v>
      </c>
      <c r="G21" s="2">
        <v>14.26</v>
      </c>
    </row>
    <row r="22" spans="1:7" ht="12.75">
      <c r="A22">
        <v>17</v>
      </c>
      <c r="B22">
        <v>17</v>
      </c>
      <c r="C22" t="s">
        <v>591</v>
      </c>
      <c r="D22" t="s">
        <v>592</v>
      </c>
      <c r="F22" t="s">
        <v>10</v>
      </c>
      <c r="G22" s="2">
        <v>14.29</v>
      </c>
    </row>
    <row r="23" spans="1:7" ht="12.75">
      <c r="A23">
        <v>18</v>
      </c>
      <c r="B23">
        <v>18</v>
      </c>
      <c r="C23" t="s">
        <v>590</v>
      </c>
      <c r="D23" t="s">
        <v>671</v>
      </c>
      <c r="F23" t="s">
        <v>2</v>
      </c>
      <c r="G23" s="2">
        <v>14.31</v>
      </c>
    </row>
    <row r="24" spans="1:7" ht="12.75">
      <c r="A24">
        <v>19</v>
      </c>
      <c r="B24">
        <v>19</v>
      </c>
      <c r="C24" t="s">
        <v>593</v>
      </c>
      <c r="D24" t="s">
        <v>594</v>
      </c>
      <c r="F24" t="s">
        <v>10</v>
      </c>
      <c r="G24" s="2">
        <v>14.35</v>
      </c>
    </row>
    <row r="25" spans="1:7" ht="12.75">
      <c r="A25">
        <v>20</v>
      </c>
      <c r="B25">
        <v>20</v>
      </c>
      <c r="C25" t="s">
        <v>441</v>
      </c>
      <c r="D25" t="s">
        <v>661</v>
      </c>
      <c r="F25" t="s">
        <v>7</v>
      </c>
      <c r="G25" s="2">
        <v>14.37</v>
      </c>
    </row>
    <row r="26" spans="1:7" ht="12.75">
      <c r="A26">
        <v>21</v>
      </c>
      <c r="B26">
        <v>21</v>
      </c>
      <c r="C26" t="s">
        <v>378</v>
      </c>
      <c r="D26" t="s">
        <v>198</v>
      </c>
      <c r="F26" t="s">
        <v>18</v>
      </c>
      <c r="G26" s="2">
        <v>14.45</v>
      </c>
    </row>
    <row r="27" spans="1:7" ht="12.75">
      <c r="A27">
        <v>22</v>
      </c>
      <c r="B27">
        <v>22</v>
      </c>
      <c r="C27" t="s">
        <v>381</v>
      </c>
      <c r="D27" t="s">
        <v>595</v>
      </c>
      <c r="F27" t="s">
        <v>82</v>
      </c>
      <c r="G27" s="2">
        <v>14.51</v>
      </c>
    </row>
    <row r="28" spans="1:7" ht="12.75">
      <c r="A28">
        <v>23</v>
      </c>
      <c r="B28">
        <v>23</v>
      </c>
      <c r="C28" t="s">
        <v>127</v>
      </c>
      <c r="D28" t="s">
        <v>81</v>
      </c>
      <c r="F28" t="s">
        <v>9</v>
      </c>
      <c r="G28" s="2">
        <v>15.07</v>
      </c>
    </row>
    <row r="29" spans="1:7" ht="12.75">
      <c r="A29">
        <v>24</v>
      </c>
      <c r="B29">
        <v>24</v>
      </c>
      <c r="C29" t="s">
        <v>686</v>
      </c>
      <c r="D29" t="s">
        <v>690</v>
      </c>
      <c r="F29" t="s">
        <v>177</v>
      </c>
      <c r="G29" s="2">
        <v>15.21</v>
      </c>
    </row>
    <row r="30" spans="1:7" ht="12.75">
      <c r="A30">
        <v>25</v>
      </c>
      <c r="B30">
        <v>25</v>
      </c>
      <c r="C30" t="s">
        <v>215</v>
      </c>
      <c r="D30" t="s">
        <v>194</v>
      </c>
      <c r="F30" t="s">
        <v>9</v>
      </c>
      <c r="G30" s="2">
        <v>15.27</v>
      </c>
    </row>
    <row r="31" spans="1:7" ht="12.75">
      <c r="A31">
        <v>26</v>
      </c>
      <c r="B31">
        <v>26</v>
      </c>
      <c r="C31" t="s">
        <v>86</v>
      </c>
      <c r="D31" t="s">
        <v>670</v>
      </c>
      <c r="F31" t="s">
        <v>10</v>
      </c>
      <c r="G31" s="2">
        <v>15.34</v>
      </c>
    </row>
    <row r="32" spans="1:7" ht="12.75">
      <c r="A32">
        <v>27</v>
      </c>
      <c r="B32">
        <v>27</v>
      </c>
      <c r="C32" t="s">
        <v>381</v>
      </c>
      <c r="D32" t="s">
        <v>691</v>
      </c>
      <c r="F32" t="s">
        <v>177</v>
      </c>
      <c r="G32" s="2">
        <v>15.37</v>
      </c>
    </row>
    <row r="33" spans="1:7" ht="12.75">
      <c r="A33">
        <v>28</v>
      </c>
      <c r="B33">
        <v>28</v>
      </c>
      <c r="C33" t="s">
        <v>673</v>
      </c>
      <c r="D33" t="s">
        <v>674</v>
      </c>
      <c r="F33" t="s">
        <v>23</v>
      </c>
      <c r="G33" s="2">
        <v>15.46</v>
      </c>
    </row>
    <row r="34" spans="1:7" ht="12.75">
      <c r="A34">
        <v>29</v>
      </c>
      <c r="B34">
        <v>29</v>
      </c>
      <c r="C34" t="s">
        <v>227</v>
      </c>
      <c r="D34" t="s">
        <v>505</v>
      </c>
      <c r="F34" t="s">
        <v>10</v>
      </c>
      <c r="G34" s="2">
        <v>15.49</v>
      </c>
    </row>
    <row r="35" spans="1:7" ht="12.75">
      <c r="A35">
        <v>30</v>
      </c>
      <c r="B35">
        <v>30</v>
      </c>
      <c r="C35" t="s">
        <v>147</v>
      </c>
      <c r="D35" t="s">
        <v>725</v>
      </c>
      <c r="F35" t="s">
        <v>17</v>
      </c>
      <c r="G35" s="2">
        <v>16.17</v>
      </c>
    </row>
    <row r="36" spans="1:7" ht="12.75">
      <c r="A36">
        <v>31</v>
      </c>
      <c r="B36">
        <v>31</v>
      </c>
      <c r="C36" t="s">
        <v>332</v>
      </c>
      <c r="D36" t="s">
        <v>692</v>
      </c>
      <c r="F36" t="s">
        <v>64</v>
      </c>
      <c r="G36" s="2">
        <v>16.21</v>
      </c>
    </row>
    <row r="37" spans="1:7" ht="12.75">
      <c r="A37">
        <v>32</v>
      </c>
      <c r="B37">
        <v>32</v>
      </c>
      <c r="C37" t="s">
        <v>109</v>
      </c>
      <c r="D37" t="s">
        <v>382</v>
      </c>
      <c r="F37" t="s">
        <v>82</v>
      </c>
      <c r="G37" s="2">
        <v>16.23</v>
      </c>
    </row>
    <row r="38" spans="1:7" ht="12.75">
      <c r="A38">
        <v>33</v>
      </c>
      <c r="B38">
        <v>33</v>
      </c>
      <c r="C38" t="s">
        <v>332</v>
      </c>
      <c r="D38" t="s">
        <v>678</v>
      </c>
      <c r="F38" t="s">
        <v>679</v>
      </c>
      <c r="G38" s="2">
        <v>16.3</v>
      </c>
    </row>
    <row r="39" spans="1:7" ht="12.75">
      <c r="A39">
        <v>34</v>
      </c>
      <c r="B39">
        <v>34</v>
      </c>
      <c r="C39" t="s">
        <v>175</v>
      </c>
      <c r="D39" t="s">
        <v>669</v>
      </c>
      <c r="F39" t="s">
        <v>18</v>
      </c>
      <c r="G39" s="2">
        <v>17.08</v>
      </c>
    </row>
    <row r="40" spans="1:7" ht="12.75">
      <c r="A40">
        <v>35</v>
      </c>
      <c r="B40">
        <v>35</v>
      </c>
      <c r="C40" t="s">
        <v>596</v>
      </c>
      <c r="D40" t="s">
        <v>675</v>
      </c>
      <c r="F40" t="s">
        <v>23</v>
      </c>
      <c r="G40" s="2">
        <v>17.36</v>
      </c>
    </row>
    <row r="41" spans="1:7" ht="12.75">
      <c r="A41">
        <v>36</v>
      </c>
      <c r="B41">
        <v>36</v>
      </c>
      <c r="C41" t="s">
        <v>332</v>
      </c>
      <c r="D41" t="s">
        <v>672</v>
      </c>
      <c r="F41" t="s">
        <v>82</v>
      </c>
      <c r="G41" s="2">
        <v>18.4</v>
      </c>
    </row>
    <row r="42" spans="1:7" ht="12.75">
      <c r="A42">
        <v>37</v>
      </c>
      <c r="B42">
        <v>37</v>
      </c>
      <c r="C42" t="s">
        <v>676</v>
      </c>
      <c r="D42" t="s">
        <v>677</v>
      </c>
      <c r="F42" t="s">
        <v>23</v>
      </c>
      <c r="G42" s="2">
        <v>21.11</v>
      </c>
    </row>
    <row r="45" spans="3:19" ht="12.75">
      <c r="C45" s="1" t="s">
        <v>12</v>
      </c>
      <c r="F45" s="3" t="s">
        <v>498</v>
      </c>
      <c r="I45" s="1" t="s">
        <v>11</v>
      </c>
      <c r="M45" s="1"/>
      <c r="N45" s="1" t="s">
        <v>118</v>
      </c>
      <c r="P45" s="5" t="s">
        <v>47</v>
      </c>
      <c r="Q45" s="5" t="s">
        <v>48</v>
      </c>
      <c r="R45" s="5" t="s">
        <v>49</v>
      </c>
      <c r="S45" s="5" t="s">
        <v>50</v>
      </c>
    </row>
    <row r="46" spans="1:19" ht="12.75">
      <c r="A46">
        <v>1</v>
      </c>
      <c r="B46">
        <v>1</v>
      </c>
      <c r="C46" s="4" t="s">
        <v>384</v>
      </c>
      <c r="D46" s="4" t="s">
        <v>496</v>
      </c>
      <c r="F46" s="4" t="s">
        <v>18</v>
      </c>
      <c r="G46" s="2">
        <v>14.16</v>
      </c>
      <c r="I46">
        <v>1</v>
      </c>
      <c r="J46" s="4" t="s">
        <v>153</v>
      </c>
      <c r="K46">
        <v>20</v>
      </c>
      <c r="M46">
        <v>1</v>
      </c>
      <c r="N46" s="4" t="s">
        <v>153</v>
      </c>
      <c r="O46" s="3">
        <f>(P46+Q46+R46+S46)</f>
        <v>81</v>
      </c>
      <c r="P46">
        <v>17</v>
      </c>
      <c r="Q46" s="5">
        <v>30</v>
      </c>
      <c r="R46" s="5">
        <v>14</v>
      </c>
      <c r="S46" s="5">
        <v>20</v>
      </c>
    </row>
    <row r="47" spans="1:19" ht="12.75">
      <c r="A47">
        <v>2</v>
      </c>
      <c r="B47">
        <v>2</v>
      </c>
      <c r="C47" s="4" t="s">
        <v>172</v>
      </c>
      <c r="D47" s="4" t="s">
        <v>386</v>
      </c>
      <c r="F47" s="4" t="s">
        <v>597</v>
      </c>
      <c r="G47" s="2">
        <v>14.32</v>
      </c>
      <c r="I47">
        <v>2</v>
      </c>
      <c r="J47" s="4" t="s">
        <v>18</v>
      </c>
      <c r="K47">
        <v>20</v>
      </c>
      <c r="M47">
        <v>2</v>
      </c>
      <c r="N47" s="4" t="s">
        <v>18</v>
      </c>
      <c r="O47" s="3">
        <f>(P47+Q47+R47+S47)</f>
        <v>92</v>
      </c>
      <c r="P47">
        <v>25</v>
      </c>
      <c r="Q47" s="5">
        <v>20</v>
      </c>
      <c r="R47" s="5">
        <v>27</v>
      </c>
      <c r="S47" s="5">
        <v>20</v>
      </c>
    </row>
    <row r="48" spans="1:16" ht="12.75">
      <c r="A48">
        <v>3</v>
      </c>
      <c r="B48">
        <v>3</v>
      </c>
      <c r="C48" s="4" t="s">
        <v>332</v>
      </c>
      <c r="D48" s="4" t="s">
        <v>152</v>
      </c>
      <c r="F48" s="4" t="s">
        <v>36</v>
      </c>
      <c r="G48" s="2">
        <v>14.36</v>
      </c>
      <c r="I48">
        <v>3</v>
      </c>
      <c r="J48" s="4" t="s">
        <v>23</v>
      </c>
      <c r="K48">
        <v>33</v>
      </c>
      <c r="N48" s="4"/>
      <c r="P48"/>
    </row>
    <row r="49" spans="1:16" ht="12.75">
      <c r="A49">
        <v>4</v>
      </c>
      <c r="B49">
        <v>4</v>
      </c>
      <c r="C49" s="4" t="s">
        <v>441</v>
      </c>
      <c r="D49" s="4" t="s">
        <v>694</v>
      </c>
      <c r="F49" s="4" t="s">
        <v>2</v>
      </c>
      <c r="G49" s="2">
        <v>14.48</v>
      </c>
      <c r="I49">
        <v>4</v>
      </c>
      <c r="J49" s="4" t="s">
        <v>597</v>
      </c>
      <c r="K49">
        <v>36</v>
      </c>
      <c r="N49" s="4"/>
      <c r="P49"/>
    </row>
    <row r="50" spans="1:16" ht="12.75">
      <c r="A50">
        <v>5</v>
      </c>
      <c r="B50">
        <v>5</v>
      </c>
      <c r="C50" s="4" t="s">
        <v>222</v>
      </c>
      <c r="D50" s="4" t="s">
        <v>89</v>
      </c>
      <c r="F50" s="4" t="s">
        <v>9</v>
      </c>
      <c r="G50" s="2">
        <v>14.51</v>
      </c>
      <c r="I50">
        <v>5</v>
      </c>
      <c r="J50" s="4" t="s">
        <v>2</v>
      </c>
      <c r="K50">
        <v>37</v>
      </c>
      <c r="N50" s="4"/>
      <c r="P50"/>
    </row>
    <row r="51" spans="1:16" ht="12.75">
      <c r="A51">
        <v>6</v>
      </c>
      <c r="B51">
        <v>6</v>
      </c>
      <c r="C51" s="4" t="s">
        <v>112</v>
      </c>
      <c r="D51" s="4" t="s">
        <v>391</v>
      </c>
      <c r="F51" s="4" t="s">
        <v>23</v>
      </c>
      <c r="G51" s="2">
        <v>14.52</v>
      </c>
      <c r="I51">
        <v>6</v>
      </c>
      <c r="J51" s="4" t="s">
        <v>598</v>
      </c>
      <c r="K51">
        <v>52</v>
      </c>
      <c r="N51" s="4"/>
      <c r="P51"/>
    </row>
    <row r="52" spans="1:16" ht="12.75">
      <c r="A52">
        <v>7</v>
      </c>
      <c r="B52">
        <v>7</v>
      </c>
      <c r="C52" s="4" t="s">
        <v>390</v>
      </c>
      <c r="D52" s="4" t="s">
        <v>81</v>
      </c>
      <c r="F52" s="4" t="s">
        <v>9</v>
      </c>
      <c r="G52" s="2">
        <v>14.58</v>
      </c>
      <c r="J52" s="4"/>
      <c r="P52"/>
    </row>
    <row r="53" spans="1:16" ht="12.75">
      <c r="A53">
        <v>8</v>
      </c>
      <c r="B53">
        <v>8</v>
      </c>
      <c r="C53" s="4" t="s">
        <v>112</v>
      </c>
      <c r="D53" s="4" t="s">
        <v>693</v>
      </c>
      <c r="F53" s="4" t="s">
        <v>9</v>
      </c>
      <c r="G53" s="2">
        <v>15.07</v>
      </c>
      <c r="J53" s="4"/>
      <c r="N53" s="4"/>
      <c r="P53"/>
    </row>
    <row r="54" spans="1:16" ht="12.75">
      <c r="A54">
        <v>9</v>
      </c>
      <c r="B54">
        <v>9</v>
      </c>
      <c r="C54" s="4" t="s">
        <v>385</v>
      </c>
      <c r="D54" s="4" t="s">
        <v>32</v>
      </c>
      <c r="F54" s="4" t="s">
        <v>18</v>
      </c>
      <c r="G54" s="2">
        <v>15.08</v>
      </c>
      <c r="J54" s="4"/>
      <c r="N54" s="4"/>
      <c r="P54"/>
    </row>
    <row r="55" spans="1:16" ht="12.75">
      <c r="A55">
        <v>10</v>
      </c>
      <c r="B55">
        <v>10</v>
      </c>
      <c r="C55" s="4" t="s">
        <v>332</v>
      </c>
      <c r="D55" s="4" t="s">
        <v>599</v>
      </c>
      <c r="F55" s="4" t="s">
        <v>18</v>
      </c>
      <c r="G55" s="2">
        <v>15.13</v>
      </c>
      <c r="J55" s="4"/>
      <c r="P55"/>
    </row>
    <row r="56" spans="1:16" ht="12.75">
      <c r="A56">
        <v>11</v>
      </c>
      <c r="B56">
        <v>11</v>
      </c>
      <c r="C56" s="4" t="s">
        <v>601</v>
      </c>
      <c r="D56" s="4" t="s">
        <v>602</v>
      </c>
      <c r="E56" s="9"/>
      <c r="F56" s="4" t="s">
        <v>23</v>
      </c>
      <c r="G56" s="2">
        <v>15.22</v>
      </c>
      <c r="J56" s="4"/>
      <c r="P56"/>
    </row>
    <row r="57" spans="1:16" ht="12.75">
      <c r="A57">
        <v>12</v>
      </c>
      <c r="B57">
        <v>12</v>
      </c>
      <c r="C57" s="4" t="s">
        <v>128</v>
      </c>
      <c r="D57" s="4" t="s">
        <v>429</v>
      </c>
      <c r="F57" s="4" t="s">
        <v>18</v>
      </c>
      <c r="G57" s="2">
        <v>15.43</v>
      </c>
      <c r="J57" s="4"/>
      <c r="N57" s="4"/>
      <c r="P57"/>
    </row>
    <row r="58" spans="1:10" ht="12.75">
      <c r="A58">
        <v>13</v>
      </c>
      <c r="B58">
        <v>13</v>
      </c>
      <c r="C58" s="4" t="s">
        <v>387</v>
      </c>
      <c r="D58" s="4" t="s">
        <v>600</v>
      </c>
      <c r="F58" s="4" t="s">
        <v>597</v>
      </c>
      <c r="G58" s="2">
        <v>15.58</v>
      </c>
      <c r="J58" s="4"/>
    </row>
    <row r="59" spans="1:10" ht="12.75">
      <c r="A59">
        <v>14</v>
      </c>
      <c r="B59">
        <v>14</v>
      </c>
      <c r="C59" s="4" t="s">
        <v>112</v>
      </c>
      <c r="D59" s="4" t="s">
        <v>694</v>
      </c>
      <c r="F59" s="4" t="s">
        <v>2</v>
      </c>
      <c r="G59" s="2">
        <v>16.16</v>
      </c>
      <c r="J59" s="4"/>
    </row>
    <row r="60" spans="1:7" ht="12.75">
      <c r="A60">
        <v>15</v>
      </c>
      <c r="B60">
        <v>15</v>
      </c>
      <c r="C60" s="4" t="s">
        <v>381</v>
      </c>
      <c r="D60" s="4" t="s">
        <v>107</v>
      </c>
      <c r="F60" s="4" t="s">
        <v>9</v>
      </c>
      <c r="G60" s="2">
        <v>16.26</v>
      </c>
    </row>
    <row r="61" spans="1:7" ht="12.75">
      <c r="A61">
        <v>16</v>
      </c>
      <c r="B61">
        <v>16</v>
      </c>
      <c r="C61" s="4" t="s">
        <v>384</v>
      </c>
      <c r="D61" s="4" t="s">
        <v>240</v>
      </c>
      <c r="F61" s="4" t="s">
        <v>23</v>
      </c>
      <c r="G61" s="2">
        <v>17.01</v>
      </c>
    </row>
    <row r="62" spans="1:7" ht="12.75">
      <c r="A62">
        <v>17</v>
      </c>
      <c r="B62">
        <v>17</v>
      </c>
      <c r="C62" s="4" t="s">
        <v>169</v>
      </c>
      <c r="D62" s="4" t="s">
        <v>89</v>
      </c>
      <c r="F62" t="s">
        <v>9</v>
      </c>
      <c r="G62" s="2">
        <v>17.45</v>
      </c>
    </row>
    <row r="63" spans="1:7" ht="12.75">
      <c r="A63">
        <v>18</v>
      </c>
      <c r="B63">
        <v>18</v>
      </c>
      <c r="C63" s="4" t="s">
        <v>393</v>
      </c>
      <c r="D63" s="4" t="s">
        <v>164</v>
      </c>
      <c r="F63" s="4" t="s">
        <v>103</v>
      </c>
      <c r="G63" s="2">
        <v>18.38</v>
      </c>
    </row>
    <row r="65" spans="3:19" ht="12.75">
      <c r="C65" s="1" t="s">
        <v>19</v>
      </c>
      <c r="F65" s="3" t="s">
        <v>499</v>
      </c>
      <c r="I65" s="1" t="s">
        <v>11</v>
      </c>
      <c r="M65" s="1"/>
      <c r="N65" s="1" t="s">
        <v>118</v>
      </c>
      <c r="P65" s="5" t="s">
        <v>47</v>
      </c>
      <c r="Q65" s="5" t="s">
        <v>48</v>
      </c>
      <c r="R65" s="5" t="s">
        <v>49</v>
      </c>
      <c r="S65" s="5" t="s">
        <v>50</v>
      </c>
    </row>
    <row r="66" spans="1:19" ht="12.75">
      <c r="A66">
        <v>1</v>
      </c>
      <c r="B66">
        <v>1</v>
      </c>
      <c r="C66" t="s">
        <v>112</v>
      </c>
      <c r="D66" t="s">
        <v>130</v>
      </c>
      <c r="F66" t="s">
        <v>2</v>
      </c>
      <c r="G66" s="2">
        <v>19.36</v>
      </c>
      <c r="I66">
        <v>1</v>
      </c>
      <c r="J66" t="s">
        <v>64</v>
      </c>
      <c r="K66">
        <v>18</v>
      </c>
      <c r="M66">
        <v>1</v>
      </c>
      <c r="N66" t="s">
        <v>244</v>
      </c>
      <c r="O66" s="3">
        <f>(P66+Q66+R66+S66)</f>
        <v>118</v>
      </c>
      <c r="P66">
        <v>27</v>
      </c>
      <c r="Q66" s="5">
        <v>31</v>
      </c>
      <c r="R66" s="5">
        <v>34</v>
      </c>
      <c r="S66" s="5">
        <v>26</v>
      </c>
    </row>
    <row r="67" spans="1:19" ht="12.75">
      <c r="A67">
        <v>2</v>
      </c>
      <c r="B67">
        <v>2</v>
      </c>
      <c r="C67" t="s">
        <v>398</v>
      </c>
      <c r="D67" t="s">
        <v>399</v>
      </c>
      <c r="F67" t="s">
        <v>18</v>
      </c>
      <c r="G67" s="2">
        <v>19.51</v>
      </c>
      <c r="I67">
        <v>2</v>
      </c>
      <c r="J67" t="s">
        <v>18</v>
      </c>
      <c r="K67">
        <v>21</v>
      </c>
      <c r="M67">
        <v>2</v>
      </c>
      <c r="N67" t="s">
        <v>18</v>
      </c>
      <c r="O67" s="3">
        <f>(P67+Q67+R67+S67)</f>
        <v>128</v>
      </c>
      <c r="P67">
        <v>44</v>
      </c>
      <c r="Q67" s="5">
        <v>41</v>
      </c>
      <c r="R67" s="5">
        <v>22</v>
      </c>
      <c r="S67" s="5">
        <v>21</v>
      </c>
    </row>
    <row r="68" spans="1:19" ht="12.75">
      <c r="A68">
        <v>3</v>
      </c>
      <c r="B68">
        <v>3</v>
      </c>
      <c r="C68" t="s">
        <v>387</v>
      </c>
      <c r="D68" t="s">
        <v>400</v>
      </c>
      <c r="F68" t="s">
        <v>244</v>
      </c>
      <c r="G68" s="2">
        <v>20.12</v>
      </c>
      <c r="I68">
        <v>3</v>
      </c>
      <c r="J68" t="s">
        <v>244</v>
      </c>
      <c r="K68">
        <v>26</v>
      </c>
      <c r="M68">
        <v>3</v>
      </c>
      <c r="N68" t="s">
        <v>64</v>
      </c>
      <c r="O68" s="3">
        <f>(P68+Q68+R68+S68)</f>
        <v>131</v>
      </c>
      <c r="P68">
        <v>41</v>
      </c>
      <c r="Q68" s="5">
        <v>44</v>
      </c>
      <c r="R68" s="5">
        <v>28</v>
      </c>
      <c r="S68" s="5">
        <v>18</v>
      </c>
    </row>
    <row r="69" spans="1:19" ht="12.75">
      <c r="A69">
        <v>4</v>
      </c>
      <c r="B69">
        <v>4</v>
      </c>
      <c r="C69" t="s">
        <v>14</v>
      </c>
      <c r="D69" t="s">
        <v>611</v>
      </c>
      <c r="F69" t="s">
        <v>64</v>
      </c>
      <c r="G69" s="2">
        <v>20.26</v>
      </c>
      <c r="I69">
        <v>4</v>
      </c>
      <c r="J69" t="s">
        <v>7</v>
      </c>
      <c r="K69">
        <v>44</v>
      </c>
      <c r="M69">
        <v>4</v>
      </c>
      <c r="N69" t="s">
        <v>110</v>
      </c>
      <c r="O69" s="3">
        <f>(P69+Q69+R69+S69)</f>
        <v>180</v>
      </c>
      <c r="P69">
        <v>16</v>
      </c>
      <c r="Q69" s="5">
        <v>44</v>
      </c>
      <c r="R69" s="5">
        <v>54</v>
      </c>
      <c r="S69" s="5">
        <v>66</v>
      </c>
    </row>
    <row r="70" spans="1:16" ht="12.75">
      <c r="A70">
        <v>5</v>
      </c>
      <c r="B70">
        <v>5</v>
      </c>
      <c r="C70" t="s">
        <v>788</v>
      </c>
      <c r="D70" t="s">
        <v>789</v>
      </c>
      <c r="E70"/>
      <c r="F70" t="s">
        <v>64</v>
      </c>
      <c r="G70" s="2">
        <v>20.31</v>
      </c>
      <c r="I70">
        <v>5</v>
      </c>
      <c r="J70" t="s">
        <v>9</v>
      </c>
      <c r="K70">
        <v>51</v>
      </c>
      <c r="P70"/>
    </row>
    <row r="71" spans="1:16" ht="12.75">
      <c r="A71">
        <v>6</v>
      </c>
      <c r="B71">
        <v>6</v>
      </c>
      <c r="C71" t="s">
        <v>388</v>
      </c>
      <c r="D71" t="s">
        <v>610</v>
      </c>
      <c r="F71" t="s">
        <v>18</v>
      </c>
      <c r="G71" s="2">
        <v>20.41</v>
      </c>
      <c r="I71">
        <v>6</v>
      </c>
      <c r="J71" t="s">
        <v>110</v>
      </c>
      <c r="K71">
        <v>66</v>
      </c>
      <c r="P71"/>
    </row>
    <row r="72" spans="1:16" ht="12.75">
      <c r="A72">
        <v>7</v>
      </c>
      <c r="B72">
        <v>7</v>
      </c>
      <c r="C72" t="s">
        <v>782</v>
      </c>
      <c r="D72" t="s">
        <v>783</v>
      </c>
      <c r="F72" t="s">
        <v>7</v>
      </c>
      <c r="G72" s="2">
        <v>20.43</v>
      </c>
      <c r="I72">
        <v>7</v>
      </c>
      <c r="J72" t="s">
        <v>33</v>
      </c>
      <c r="K72">
        <v>83</v>
      </c>
      <c r="P72"/>
    </row>
    <row r="73" spans="1:16" ht="12.75">
      <c r="A73">
        <v>8</v>
      </c>
      <c r="B73">
        <v>8</v>
      </c>
      <c r="C73" t="s">
        <v>784</v>
      </c>
      <c r="D73" t="s">
        <v>785</v>
      </c>
      <c r="F73" t="s">
        <v>7</v>
      </c>
      <c r="G73" s="2">
        <v>20.45</v>
      </c>
      <c r="P73"/>
    </row>
    <row r="74" spans="1:16" ht="12.75">
      <c r="A74">
        <v>9</v>
      </c>
      <c r="B74">
        <v>9</v>
      </c>
      <c r="C74" t="s">
        <v>204</v>
      </c>
      <c r="D74" t="s">
        <v>410</v>
      </c>
      <c r="F74" t="s">
        <v>64</v>
      </c>
      <c r="G74" s="2">
        <v>20.5</v>
      </c>
      <c r="P74"/>
    </row>
    <row r="75" spans="1:16" ht="12.75">
      <c r="A75">
        <v>10</v>
      </c>
      <c r="B75">
        <v>10</v>
      </c>
      <c r="C75" t="s">
        <v>172</v>
      </c>
      <c r="D75" t="s">
        <v>196</v>
      </c>
      <c r="F75" t="s">
        <v>9</v>
      </c>
      <c r="G75" s="2">
        <v>20.5</v>
      </c>
      <c r="P75"/>
    </row>
    <row r="76" spans="1:7" ht="12.75">
      <c r="A76">
        <v>11</v>
      </c>
      <c r="B76">
        <v>11</v>
      </c>
      <c r="C76" t="s">
        <v>385</v>
      </c>
      <c r="D76" t="s">
        <v>401</v>
      </c>
      <c r="F76" t="s">
        <v>244</v>
      </c>
      <c r="G76" s="2">
        <v>21</v>
      </c>
    </row>
    <row r="77" spans="1:7" ht="12.75">
      <c r="A77">
        <v>12</v>
      </c>
      <c r="B77">
        <v>12</v>
      </c>
      <c r="C77" t="s">
        <v>402</v>
      </c>
      <c r="D77" t="s">
        <v>223</v>
      </c>
      <c r="F77" t="s">
        <v>244</v>
      </c>
      <c r="G77" s="2">
        <v>21.04</v>
      </c>
    </row>
    <row r="78" spans="1:7" ht="12.75">
      <c r="A78">
        <v>13</v>
      </c>
      <c r="B78">
        <v>13</v>
      </c>
      <c r="C78" t="s">
        <v>555</v>
      </c>
      <c r="D78" t="s">
        <v>249</v>
      </c>
      <c r="F78" t="s">
        <v>18</v>
      </c>
      <c r="G78" s="2">
        <v>21.09</v>
      </c>
    </row>
    <row r="79" spans="1:7" ht="12.75">
      <c r="A79">
        <v>14</v>
      </c>
      <c r="B79">
        <v>14</v>
      </c>
      <c r="C79" t="s">
        <v>564</v>
      </c>
      <c r="D79" t="s">
        <v>674</v>
      </c>
      <c r="F79" t="s">
        <v>18</v>
      </c>
      <c r="G79" s="2">
        <v>21.29</v>
      </c>
    </row>
    <row r="80" spans="1:7" ht="12.75">
      <c r="A80">
        <v>15</v>
      </c>
      <c r="B80">
        <v>15</v>
      </c>
      <c r="C80" t="s">
        <v>409</v>
      </c>
      <c r="D80" t="s">
        <v>213</v>
      </c>
      <c r="F80" t="s">
        <v>64</v>
      </c>
      <c r="G80" s="2">
        <v>21.41</v>
      </c>
    </row>
    <row r="81" spans="1:7" ht="12.75">
      <c r="A81">
        <v>16</v>
      </c>
      <c r="B81">
        <v>16</v>
      </c>
      <c r="C81" t="s">
        <v>376</v>
      </c>
      <c r="D81" t="s">
        <v>553</v>
      </c>
      <c r="F81" t="s">
        <v>180</v>
      </c>
      <c r="G81" s="2">
        <v>22.1</v>
      </c>
    </row>
    <row r="82" spans="1:7" ht="12.75">
      <c r="A82">
        <v>17</v>
      </c>
      <c r="B82">
        <v>17</v>
      </c>
      <c r="C82" t="s">
        <v>381</v>
      </c>
      <c r="D82" t="s">
        <v>391</v>
      </c>
      <c r="F82" t="s">
        <v>23</v>
      </c>
      <c r="G82" s="2">
        <v>22.19</v>
      </c>
    </row>
    <row r="83" spans="1:7" ht="12.75">
      <c r="A83">
        <v>18</v>
      </c>
      <c r="B83">
        <v>18</v>
      </c>
      <c r="C83" t="s">
        <v>397</v>
      </c>
      <c r="D83" t="s">
        <v>109</v>
      </c>
      <c r="F83" t="s">
        <v>18</v>
      </c>
      <c r="G83" s="2">
        <v>22.21</v>
      </c>
    </row>
    <row r="84" spans="1:7" ht="12.75">
      <c r="A84">
        <v>19</v>
      </c>
      <c r="B84">
        <v>19</v>
      </c>
      <c r="C84" t="s">
        <v>332</v>
      </c>
      <c r="D84" t="s">
        <v>221</v>
      </c>
      <c r="F84" t="s">
        <v>6</v>
      </c>
      <c r="G84" s="2">
        <v>22.27</v>
      </c>
    </row>
    <row r="85" spans="1:7" ht="12.75">
      <c r="A85">
        <v>20</v>
      </c>
      <c r="B85">
        <v>20</v>
      </c>
      <c r="C85" t="s">
        <v>332</v>
      </c>
      <c r="D85" t="s">
        <v>786</v>
      </c>
      <c r="F85" t="s">
        <v>9</v>
      </c>
      <c r="G85" s="2">
        <v>22.5</v>
      </c>
    </row>
    <row r="86" spans="1:7" ht="12.75">
      <c r="A86">
        <v>21</v>
      </c>
      <c r="B86">
        <v>21</v>
      </c>
      <c r="C86" t="s">
        <v>392</v>
      </c>
      <c r="D86" t="s">
        <v>131</v>
      </c>
      <c r="F86" t="s">
        <v>9</v>
      </c>
      <c r="G86" s="2">
        <v>23.19</v>
      </c>
    </row>
    <row r="87" spans="1:7" ht="12.75">
      <c r="A87">
        <v>22</v>
      </c>
      <c r="B87">
        <v>22</v>
      </c>
      <c r="C87" t="s">
        <v>394</v>
      </c>
      <c r="D87" t="s">
        <v>781</v>
      </c>
      <c r="F87" t="s">
        <v>10</v>
      </c>
      <c r="G87" s="2">
        <v>23.27</v>
      </c>
    </row>
    <row r="88" spans="1:7" ht="12.75">
      <c r="A88">
        <v>23</v>
      </c>
      <c r="B88">
        <v>23</v>
      </c>
      <c r="C88" t="s">
        <v>381</v>
      </c>
      <c r="D88" t="s">
        <v>790</v>
      </c>
      <c r="F88" t="s">
        <v>64</v>
      </c>
      <c r="G88" s="2">
        <v>23.36</v>
      </c>
    </row>
    <row r="89" spans="1:7" ht="12.75">
      <c r="A89">
        <v>24</v>
      </c>
      <c r="B89">
        <v>24</v>
      </c>
      <c r="C89" t="s">
        <v>395</v>
      </c>
      <c r="D89" t="s">
        <v>648</v>
      </c>
      <c r="F89" t="s">
        <v>23</v>
      </c>
      <c r="G89" s="2">
        <v>24.12</v>
      </c>
    </row>
    <row r="90" spans="1:7" ht="12.75">
      <c r="A90">
        <v>25</v>
      </c>
      <c r="B90">
        <v>25</v>
      </c>
      <c r="C90" t="s">
        <v>373</v>
      </c>
      <c r="D90" t="s">
        <v>406</v>
      </c>
      <c r="F90" t="s">
        <v>23</v>
      </c>
      <c r="G90" s="2">
        <v>24.17</v>
      </c>
    </row>
    <row r="91" spans="1:7" ht="12.75">
      <c r="A91">
        <v>26</v>
      </c>
      <c r="B91">
        <v>26</v>
      </c>
      <c r="C91" t="s">
        <v>215</v>
      </c>
      <c r="D91" t="s">
        <v>787</v>
      </c>
      <c r="F91" t="s">
        <v>103</v>
      </c>
      <c r="G91" s="2">
        <v>24.18</v>
      </c>
    </row>
    <row r="93" spans="3:16" ht="12.75">
      <c r="C93" s="1" t="s">
        <v>21</v>
      </c>
      <c r="F93" s="3" t="s">
        <v>500</v>
      </c>
      <c r="P93" s="5" t="s">
        <v>21</v>
      </c>
    </row>
    <row r="94" spans="1:19" ht="12.75">
      <c r="A94">
        <v>1</v>
      </c>
      <c r="B94">
        <v>1</v>
      </c>
      <c r="C94" s="4" t="s">
        <v>480</v>
      </c>
      <c r="D94" t="s">
        <v>86</v>
      </c>
      <c r="E94" s="5" t="s">
        <v>42</v>
      </c>
      <c r="F94" t="s">
        <v>64</v>
      </c>
      <c r="G94" s="2">
        <v>33.46</v>
      </c>
      <c r="I94" s="1" t="s">
        <v>11</v>
      </c>
      <c r="M94" s="1"/>
      <c r="N94" s="1" t="s">
        <v>118</v>
      </c>
      <c r="P94" s="5" t="s">
        <v>47</v>
      </c>
      <c r="Q94" s="5" t="s">
        <v>48</v>
      </c>
      <c r="R94" s="5" t="s">
        <v>49</v>
      </c>
      <c r="S94" s="5" t="s">
        <v>50</v>
      </c>
    </row>
    <row r="95" spans="1:19" ht="12.75">
      <c r="A95">
        <v>2</v>
      </c>
      <c r="B95">
        <v>2</v>
      </c>
      <c r="C95" s="4" t="s">
        <v>385</v>
      </c>
      <c r="D95" t="s">
        <v>792</v>
      </c>
      <c r="E95" s="5" t="s">
        <v>42</v>
      </c>
      <c r="F95" t="s">
        <v>180</v>
      </c>
      <c r="G95" s="2">
        <v>34.05</v>
      </c>
      <c r="I95">
        <v>1</v>
      </c>
      <c r="J95" t="s">
        <v>613</v>
      </c>
      <c r="K95">
        <v>19</v>
      </c>
      <c r="M95">
        <v>1</v>
      </c>
      <c r="N95" t="s">
        <v>64</v>
      </c>
      <c r="O95" s="3">
        <f aca="true" t="shared" si="0" ref="O95:O104">SUM(P95:S95)</f>
        <v>207</v>
      </c>
      <c r="P95">
        <v>55</v>
      </c>
      <c r="Q95" s="5">
        <v>84</v>
      </c>
      <c r="R95" s="5">
        <v>49</v>
      </c>
      <c r="S95" s="5">
        <v>19</v>
      </c>
    </row>
    <row r="96" spans="1:19" ht="12.75">
      <c r="A96">
        <v>3</v>
      </c>
      <c r="B96">
        <v>3</v>
      </c>
      <c r="C96" s="4" t="s">
        <v>385</v>
      </c>
      <c r="D96" t="s">
        <v>793</v>
      </c>
      <c r="E96" s="5" t="s">
        <v>42</v>
      </c>
      <c r="F96" t="s">
        <v>64</v>
      </c>
      <c r="G96" s="2">
        <v>34.07</v>
      </c>
      <c r="I96">
        <v>2</v>
      </c>
      <c r="J96" t="s">
        <v>111</v>
      </c>
      <c r="K96">
        <v>219</v>
      </c>
      <c r="M96">
        <v>2</v>
      </c>
      <c r="N96" t="s">
        <v>24</v>
      </c>
      <c r="O96" s="3">
        <f t="shared" si="0"/>
        <v>693</v>
      </c>
      <c r="P96">
        <v>125</v>
      </c>
      <c r="Q96" s="5">
        <v>112</v>
      </c>
      <c r="R96" s="5">
        <v>145</v>
      </c>
      <c r="S96" s="5">
        <v>311</v>
      </c>
    </row>
    <row r="97" spans="1:19" ht="12.75">
      <c r="A97">
        <v>4</v>
      </c>
      <c r="B97">
        <v>4</v>
      </c>
      <c r="C97" s="4" t="s">
        <v>20</v>
      </c>
      <c r="D97" t="s">
        <v>105</v>
      </c>
      <c r="E97" s="5" t="s">
        <v>42</v>
      </c>
      <c r="F97" t="s">
        <v>64</v>
      </c>
      <c r="G97" s="2">
        <v>34.15</v>
      </c>
      <c r="I97">
        <v>3</v>
      </c>
      <c r="J97" t="s">
        <v>23</v>
      </c>
      <c r="K97">
        <v>267</v>
      </c>
      <c r="M97">
        <v>3</v>
      </c>
      <c r="N97" t="s">
        <v>23</v>
      </c>
      <c r="O97" s="3">
        <f t="shared" si="0"/>
        <v>1117</v>
      </c>
      <c r="P97">
        <v>408</v>
      </c>
      <c r="Q97" s="5">
        <v>200</v>
      </c>
      <c r="R97" s="5">
        <v>242</v>
      </c>
      <c r="S97" s="5">
        <v>267</v>
      </c>
    </row>
    <row r="98" spans="1:19" ht="12.75">
      <c r="A98">
        <v>5</v>
      </c>
      <c r="B98">
        <v>5</v>
      </c>
      <c r="C98" s="4" t="s">
        <v>15</v>
      </c>
      <c r="D98" t="s">
        <v>794</v>
      </c>
      <c r="E98" s="5" t="s">
        <v>42</v>
      </c>
      <c r="F98" t="s">
        <v>64</v>
      </c>
      <c r="G98" s="2">
        <v>34.43</v>
      </c>
      <c r="I98">
        <v>4</v>
      </c>
      <c r="J98" t="s">
        <v>96</v>
      </c>
      <c r="K98">
        <v>310</v>
      </c>
      <c r="M98">
        <v>4</v>
      </c>
      <c r="N98" t="s">
        <v>96</v>
      </c>
      <c r="O98" s="3">
        <f t="shared" si="0"/>
        <v>1118</v>
      </c>
      <c r="P98">
        <v>311</v>
      </c>
      <c r="Q98" s="5">
        <v>255</v>
      </c>
      <c r="R98" s="5">
        <v>242</v>
      </c>
      <c r="S98" s="5">
        <v>310</v>
      </c>
    </row>
    <row r="99" spans="1:19" ht="12.75">
      <c r="A99">
        <v>6</v>
      </c>
      <c r="B99">
        <v>6</v>
      </c>
      <c r="C99" s="4" t="s">
        <v>476</v>
      </c>
      <c r="D99" s="4" t="s">
        <v>168</v>
      </c>
      <c r="E99" s="5" t="s">
        <v>41</v>
      </c>
      <c r="F99" s="4" t="s">
        <v>64</v>
      </c>
      <c r="G99" s="2">
        <v>34.57</v>
      </c>
      <c r="I99">
        <v>5</v>
      </c>
      <c r="J99" t="s">
        <v>24</v>
      </c>
      <c r="K99">
        <v>311</v>
      </c>
      <c r="M99">
        <v>5</v>
      </c>
      <c r="N99" t="s">
        <v>111</v>
      </c>
      <c r="O99" s="3">
        <f t="shared" si="0"/>
        <v>1194</v>
      </c>
      <c r="P99">
        <v>212</v>
      </c>
      <c r="Q99" s="5">
        <v>355</v>
      </c>
      <c r="R99" s="5">
        <v>408</v>
      </c>
      <c r="S99" s="5">
        <v>219</v>
      </c>
    </row>
    <row r="100" spans="1:19" ht="12.75">
      <c r="A100">
        <v>7</v>
      </c>
      <c r="B100">
        <v>7</v>
      </c>
      <c r="C100" s="4" t="s">
        <v>572</v>
      </c>
      <c r="D100" t="s">
        <v>795</v>
      </c>
      <c r="E100" s="5" t="s">
        <v>45</v>
      </c>
      <c r="F100" t="s">
        <v>359</v>
      </c>
      <c r="G100" s="2">
        <v>35.18</v>
      </c>
      <c r="I100">
        <v>6</v>
      </c>
      <c r="J100" t="s">
        <v>606</v>
      </c>
      <c r="K100">
        <v>342</v>
      </c>
      <c r="M100">
        <v>6</v>
      </c>
      <c r="N100" t="s">
        <v>31</v>
      </c>
      <c r="O100" s="3">
        <f t="shared" si="0"/>
        <v>1572</v>
      </c>
      <c r="P100">
        <v>381</v>
      </c>
      <c r="Q100" s="5">
        <v>338</v>
      </c>
      <c r="R100" s="5">
        <v>353</v>
      </c>
      <c r="S100" s="5">
        <v>500</v>
      </c>
    </row>
    <row r="101" spans="1:19" ht="12.75">
      <c r="A101">
        <v>8</v>
      </c>
      <c r="B101">
        <v>8</v>
      </c>
      <c r="C101" s="4" t="s">
        <v>483</v>
      </c>
      <c r="D101" t="s">
        <v>81</v>
      </c>
      <c r="E101" s="5" t="s">
        <v>43</v>
      </c>
      <c r="F101" t="s">
        <v>150</v>
      </c>
      <c r="G101" s="2">
        <v>35.29</v>
      </c>
      <c r="I101">
        <v>7</v>
      </c>
      <c r="J101" t="s">
        <v>512</v>
      </c>
      <c r="K101">
        <v>384</v>
      </c>
      <c r="M101">
        <v>7</v>
      </c>
      <c r="N101" t="s">
        <v>210</v>
      </c>
      <c r="O101" s="3">
        <f t="shared" si="0"/>
        <v>1576</v>
      </c>
      <c r="P101">
        <v>317</v>
      </c>
      <c r="Q101" s="5">
        <v>389</v>
      </c>
      <c r="R101" s="5">
        <v>453</v>
      </c>
      <c r="S101" s="5">
        <v>417</v>
      </c>
    </row>
    <row r="102" spans="1:19" ht="12.75">
      <c r="A102">
        <v>9</v>
      </c>
      <c r="B102">
        <v>9</v>
      </c>
      <c r="C102" s="4" t="s">
        <v>469</v>
      </c>
      <c r="D102" t="s">
        <v>474</v>
      </c>
      <c r="E102" s="5" t="s">
        <v>42</v>
      </c>
      <c r="F102" t="s">
        <v>875</v>
      </c>
      <c r="G102" s="2">
        <v>35.38</v>
      </c>
      <c r="I102">
        <v>8</v>
      </c>
      <c r="J102" t="s">
        <v>210</v>
      </c>
      <c r="K102">
        <v>417</v>
      </c>
      <c r="M102">
        <v>8</v>
      </c>
      <c r="N102" t="s">
        <v>34</v>
      </c>
      <c r="O102" s="3">
        <f t="shared" si="0"/>
        <v>1767</v>
      </c>
      <c r="P102">
        <v>419</v>
      </c>
      <c r="Q102" s="5">
        <v>432</v>
      </c>
      <c r="R102" s="5">
        <v>434</v>
      </c>
      <c r="S102" s="5">
        <v>482</v>
      </c>
    </row>
    <row r="103" spans="1:19" ht="12.75">
      <c r="A103">
        <v>10</v>
      </c>
      <c r="B103">
        <v>10</v>
      </c>
      <c r="C103" s="4" t="s">
        <v>416</v>
      </c>
      <c r="D103" t="s">
        <v>190</v>
      </c>
      <c r="E103" s="5" t="s">
        <v>43</v>
      </c>
      <c r="F103" t="s">
        <v>9</v>
      </c>
      <c r="G103" s="2">
        <v>35.43</v>
      </c>
      <c r="I103">
        <v>9</v>
      </c>
      <c r="J103" t="s">
        <v>34</v>
      </c>
      <c r="K103">
        <v>482</v>
      </c>
      <c r="M103">
        <v>9</v>
      </c>
      <c r="N103" s="4" t="s">
        <v>208</v>
      </c>
      <c r="O103" s="3">
        <f t="shared" si="0"/>
        <v>2089</v>
      </c>
      <c r="P103">
        <v>574</v>
      </c>
      <c r="Q103" s="5">
        <v>419</v>
      </c>
      <c r="R103" s="5">
        <v>299</v>
      </c>
      <c r="S103" s="5">
        <v>797</v>
      </c>
    </row>
    <row r="104" spans="1:19" ht="12.75">
      <c r="A104">
        <v>11</v>
      </c>
      <c r="B104">
        <v>11</v>
      </c>
      <c r="C104" s="4" t="s">
        <v>3</v>
      </c>
      <c r="D104" s="4" t="s">
        <v>637</v>
      </c>
      <c r="E104" s="5" t="s">
        <v>41</v>
      </c>
      <c r="F104" s="4" t="s">
        <v>64</v>
      </c>
      <c r="G104" s="2">
        <v>35.52</v>
      </c>
      <c r="I104">
        <v>10</v>
      </c>
      <c r="J104" t="s">
        <v>31</v>
      </c>
      <c r="K104">
        <v>500</v>
      </c>
      <c r="M104">
        <v>10</v>
      </c>
      <c r="N104" t="s">
        <v>2</v>
      </c>
      <c r="O104" s="3">
        <f t="shared" si="0"/>
        <v>2307</v>
      </c>
      <c r="P104">
        <v>576</v>
      </c>
      <c r="Q104" s="5">
        <v>504</v>
      </c>
      <c r="R104" s="5">
        <v>563</v>
      </c>
      <c r="S104" s="5">
        <v>664</v>
      </c>
    </row>
    <row r="105" spans="1:16" ht="12.75">
      <c r="A105">
        <v>12</v>
      </c>
      <c r="B105">
        <v>12</v>
      </c>
      <c r="C105" s="4" t="s">
        <v>15</v>
      </c>
      <c r="D105" t="s">
        <v>579</v>
      </c>
      <c r="E105" s="5" t="s">
        <v>42</v>
      </c>
      <c r="F105" t="s">
        <v>64</v>
      </c>
      <c r="G105" s="2">
        <v>35.54</v>
      </c>
      <c r="I105">
        <v>11</v>
      </c>
      <c r="J105" t="s">
        <v>773</v>
      </c>
      <c r="K105">
        <v>580</v>
      </c>
      <c r="P105"/>
    </row>
    <row r="106" spans="1:16" ht="12.75">
      <c r="A106">
        <v>13</v>
      </c>
      <c r="B106">
        <v>13</v>
      </c>
      <c r="C106" s="4" t="s">
        <v>576</v>
      </c>
      <c r="D106" t="s">
        <v>570</v>
      </c>
      <c r="E106" s="5" t="s">
        <v>42</v>
      </c>
      <c r="F106" t="s">
        <v>9</v>
      </c>
      <c r="G106" s="2">
        <v>35.56</v>
      </c>
      <c r="I106">
        <v>12</v>
      </c>
      <c r="J106" t="s">
        <v>38</v>
      </c>
      <c r="K106">
        <v>586</v>
      </c>
      <c r="P106"/>
    </row>
    <row r="107" spans="1:16" ht="12.75">
      <c r="A107">
        <v>14</v>
      </c>
      <c r="B107">
        <v>14</v>
      </c>
      <c r="C107" s="4" t="s">
        <v>3</v>
      </c>
      <c r="D107" t="s">
        <v>796</v>
      </c>
      <c r="E107" s="5" t="s">
        <v>42</v>
      </c>
      <c r="F107" t="s">
        <v>64</v>
      </c>
      <c r="G107" s="2">
        <v>36.05</v>
      </c>
      <c r="I107">
        <v>13</v>
      </c>
      <c r="J107" t="s">
        <v>2</v>
      </c>
      <c r="K107">
        <v>664</v>
      </c>
      <c r="P107"/>
    </row>
    <row r="108" spans="1:16" ht="12.75">
      <c r="A108">
        <v>15</v>
      </c>
      <c r="B108">
        <v>15</v>
      </c>
      <c r="C108" s="4" t="s">
        <v>15</v>
      </c>
      <c r="D108" t="s">
        <v>797</v>
      </c>
      <c r="E108" s="5" t="s">
        <v>42</v>
      </c>
      <c r="F108" t="s">
        <v>64</v>
      </c>
      <c r="G108" s="2">
        <v>36.15</v>
      </c>
      <c r="I108">
        <v>14</v>
      </c>
      <c r="J108" t="s">
        <v>35</v>
      </c>
      <c r="K108">
        <v>691</v>
      </c>
      <c r="P108"/>
    </row>
    <row r="109" spans="1:16" ht="12.75">
      <c r="A109">
        <v>16</v>
      </c>
      <c r="B109">
        <v>16</v>
      </c>
      <c r="C109" s="4" t="s">
        <v>493</v>
      </c>
      <c r="D109" t="s">
        <v>220</v>
      </c>
      <c r="E109" s="5" t="s">
        <v>42</v>
      </c>
      <c r="F109" t="s">
        <v>82</v>
      </c>
      <c r="G109" s="2">
        <v>36.22</v>
      </c>
      <c r="I109">
        <v>15</v>
      </c>
      <c r="J109" t="s">
        <v>156</v>
      </c>
      <c r="K109">
        <v>746</v>
      </c>
      <c r="P109"/>
    </row>
    <row r="110" spans="1:16" ht="12.75">
      <c r="A110">
        <v>17</v>
      </c>
      <c r="B110">
        <v>17</v>
      </c>
      <c r="C110" s="4" t="s">
        <v>577</v>
      </c>
      <c r="D110" t="s">
        <v>798</v>
      </c>
      <c r="E110" s="5" t="s">
        <v>42</v>
      </c>
      <c r="F110" t="s">
        <v>23</v>
      </c>
      <c r="G110" s="2">
        <v>36.25</v>
      </c>
      <c r="I110">
        <v>16</v>
      </c>
      <c r="J110" s="4" t="s">
        <v>208</v>
      </c>
      <c r="K110">
        <v>797</v>
      </c>
      <c r="P110"/>
    </row>
    <row r="111" spans="1:16" ht="12.75">
      <c r="A111">
        <v>18</v>
      </c>
      <c r="B111">
        <v>18</v>
      </c>
      <c r="C111" s="4" t="s">
        <v>447</v>
      </c>
      <c r="D111" t="s">
        <v>799</v>
      </c>
      <c r="E111" s="5" t="s">
        <v>45</v>
      </c>
      <c r="F111" t="s">
        <v>150</v>
      </c>
      <c r="G111" s="2">
        <v>36.28</v>
      </c>
      <c r="P111"/>
    </row>
    <row r="112" spans="1:16" ht="12.75">
      <c r="A112">
        <v>19</v>
      </c>
      <c r="B112">
        <v>19</v>
      </c>
      <c r="C112" s="4" t="s">
        <v>424</v>
      </c>
      <c r="D112" t="s">
        <v>54</v>
      </c>
      <c r="E112" s="5" t="s">
        <v>42</v>
      </c>
      <c r="F112" t="s">
        <v>24</v>
      </c>
      <c r="G112" s="2">
        <v>36.32</v>
      </c>
      <c r="P112" s="5" t="s">
        <v>52</v>
      </c>
    </row>
    <row r="113" spans="1:10" ht="12.75">
      <c r="A113">
        <v>20</v>
      </c>
      <c r="B113">
        <v>20</v>
      </c>
      <c r="C113" s="4" t="s">
        <v>172</v>
      </c>
      <c r="D113" t="s">
        <v>127</v>
      </c>
      <c r="E113" s="5" t="s">
        <v>41</v>
      </c>
      <c r="F113" t="s">
        <v>126</v>
      </c>
      <c r="G113" s="2">
        <v>36.36</v>
      </c>
      <c r="J113" t="s">
        <v>211</v>
      </c>
    </row>
    <row r="114" spans="1:19" ht="12.75">
      <c r="A114">
        <v>21</v>
      </c>
      <c r="B114">
        <v>21</v>
      </c>
      <c r="C114" s="4" t="s">
        <v>484</v>
      </c>
      <c r="D114" t="s">
        <v>485</v>
      </c>
      <c r="E114" s="5" t="s">
        <v>42</v>
      </c>
      <c r="F114" t="s">
        <v>150</v>
      </c>
      <c r="G114" s="2">
        <v>36.38</v>
      </c>
      <c r="I114" s="1" t="s">
        <v>100</v>
      </c>
      <c r="M114" s="1"/>
      <c r="N114" s="1" t="s">
        <v>118</v>
      </c>
      <c r="P114" s="5" t="s">
        <v>47</v>
      </c>
      <c r="Q114" s="5" t="s">
        <v>48</v>
      </c>
      <c r="R114" s="5" t="s">
        <v>49</v>
      </c>
      <c r="S114" s="5" t="s">
        <v>50</v>
      </c>
    </row>
    <row r="115" spans="1:19" ht="12.75">
      <c r="A115">
        <v>22</v>
      </c>
      <c r="B115">
        <v>22</v>
      </c>
      <c r="C115" s="4" t="s">
        <v>361</v>
      </c>
      <c r="D115" t="s">
        <v>141</v>
      </c>
      <c r="E115" s="5" t="s">
        <v>42</v>
      </c>
      <c r="F115" t="s">
        <v>6</v>
      </c>
      <c r="G115" s="2">
        <v>36.58</v>
      </c>
      <c r="I115">
        <v>1</v>
      </c>
      <c r="J115" t="s">
        <v>111</v>
      </c>
      <c r="K115">
        <v>52</v>
      </c>
      <c r="M115">
        <v>1</v>
      </c>
      <c r="N115" t="s">
        <v>111</v>
      </c>
      <c r="O115" s="3">
        <f aca="true" t="shared" si="1" ref="O115:O122">SUM(P115:S115)</f>
        <v>271</v>
      </c>
      <c r="P115">
        <v>52</v>
      </c>
      <c r="Q115" s="5">
        <v>79</v>
      </c>
      <c r="R115" s="5">
        <v>88</v>
      </c>
      <c r="S115" s="5">
        <v>52</v>
      </c>
    </row>
    <row r="116" spans="1:19" ht="12.75">
      <c r="A116">
        <v>23</v>
      </c>
      <c r="B116">
        <v>23</v>
      </c>
      <c r="C116" s="4" t="s">
        <v>437</v>
      </c>
      <c r="D116" t="s">
        <v>446</v>
      </c>
      <c r="E116" s="5" t="s">
        <v>45</v>
      </c>
      <c r="F116" t="s">
        <v>162</v>
      </c>
      <c r="G116" s="2">
        <v>37.02</v>
      </c>
      <c r="I116">
        <v>2</v>
      </c>
      <c r="J116" t="s">
        <v>155</v>
      </c>
      <c r="K116">
        <v>59</v>
      </c>
      <c r="M116">
        <v>2</v>
      </c>
      <c r="N116" t="s">
        <v>155</v>
      </c>
      <c r="O116" s="3">
        <f t="shared" si="1"/>
        <v>281</v>
      </c>
      <c r="P116">
        <v>93</v>
      </c>
      <c r="Q116" s="5">
        <v>45</v>
      </c>
      <c r="R116" s="5">
        <v>84</v>
      </c>
      <c r="S116" s="5">
        <v>59</v>
      </c>
    </row>
    <row r="117" spans="1:19" ht="12.75">
      <c r="A117">
        <v>24</v>
      </c>
      <c r="B117">
        <v>24</v>
      </c>
      <c r="C117" s="4" t="s">
        <v>562</v>
      </c>
      <c r="D117" t="s">
        <v>563</v>
      </c>
      <c r="E117" s="5" t="s">
        <v>42</v>
      </c>
      <c r="F117" t="s">
        <v>6</v>
      </c>
      <c r="G117" s="2">
        <v>37.11</v>
      </c>
      <c r="I117">
        <v>3</v>
      </c>
      <c r="J117" t="s">
        <v>108</v>
      </c>
      <c r="K117">
        <v>92</v>
      </c>
      <c r="M117">
        <v>3</v>
      </c>
      <c r="N117" t="s">
        <v>88</v>
      </c>
      <c r="O117" s="3">
        <f t="shared" si="1"/>
        <v>688</v>
      </c>
      <c r="P117">
        <v>144</v>
      </c>
      <c r="Q117" s="5">
        <v>134</v>
      </c>
      <c r="R117" s="5">
        <v>147</v>
      </c>
      <c r="S117" s="5">
        <v>263</v>
      </c>
    </row>
    <row r="118" spans="1:19" ht="12.75">
      <c r="A118">
        <v>25</v>
      </c>
      <c r="B118">
        <v>25</v>
      </c>
      <c r="C118" s="4" t="s">
        <v>493</v>
      </c>
      <c r="D118" t="s">
        <v>568</v>
      </c>
      <c r="E118" s="5" t="s">
        <v>42</v>
      </c>
      <c r="F118" t="s">
        <v>96</v>
      </c>
      <c r="G118" s="2">
        <v>37.12</v>
      </c>
      <c r="I118">
        <v>4</v>
      </c>
      <c r="J118" t="s">
        <v>24</v>
      </c>
      <c r="K118">
        <v>209</v>
      </c>
      <c r="M118">
        <v>4</v>
      </c>
      <c r="N118" t="s">
        <v>24</v>
      </c>
      <c r="O118" s="3">
        <f t="shared" si="1"/>
        <v>963</v>
      </c>
      <c r="P118">
        <v>306</v>
      </c>
      <c r="Q118" s="5">
        <v>191</v>
      </c>
      <c r="R118" s="5">
        <v>257</v>
      </c>
      <c r="S118" s="5">
        <v>209</v>
      </c>
    </row>
    <row r="119" spans="1:19" ht="12.75">
      <c r="A119">
        <v>26</v>
      </c>
      <c r="B119">
        <v>26</v>
      </c>
      <c r="C119" s="4" t="s">
        <v>3</v>
      </c>
      <c r="D119" t="s">
        <v>95</v>
      </c>
      <c r="E119" s="5" t="s">
        <v>45</v>
      </c>
      <c r="F119" t="s">
        <v>150</v>
      </c>
      <c r="G119" s="2">
        <v>37.13</v>
      </c>
      <c r="I119">
        <v>5</v>
      </c>
      <c r="J119" s="4" t="s">
        <v>2</v>
      </c>
      <c r="K119">
        <v>245</v>
      </c>
      <c r="M119">
        <v>5</v>
      </c>
      <c r="N119" s="4" t="s">
        <v>2</v>
      </c>
      <c r="O119" s="3">
        <f t="shared" si="1"/>
        <v>994</v>
      </c>
      <c r="P119">
        <v>289</v>
      </c>
      <c r="Q119" s="5">
        <v>228</v>
      </c>
      <c r="R119" s="5">
        <v>232</v>
      </c>
      <c r="S119" s="5">
        <v>245</v>
      </c>
    </row>
    <row r="120" spans="1:19" ht="12.75">
      <c r="A120">
        <v>27</v>
      </c>
      <c r="B120">
        <v>27</v>
      </c>
      <c r="C120" s="4" t="s">
        <v>846</v>
      </c>
      <c r="D120" t="s">
        <v>557</v>
      </c>
      <c r="E120" s="5" t="s">
        <v>42</v>
      </c>
      <c r="F120" t="s">
        <v>23</v>
      </c>
      <c r="G120" s="2">
        <v>37.2</v>
      </c>
      <c r="I120">
        <v>6</v>
      </c>
      <c r="J120" t="s">
        <v>53</v>
      </c>
      <c r="K120">
        <v>253</v>
      </c>
      <c r="M120">
        <v>6</v>
      </c>
      <c r="N120" t="s">
        <v>53</v>
      </c>
      <c r="O120" s="3">
        <f t="shared" si="1"/>
        <v>1121</v>
      </c>
      <c r="P120">
        <v>188</v>
      </c>
      <c r="Q120" s="5">
        <v>343</v>
      </c>
      <c r="R120" s="5">
        <v>337</v>
      </c>
      <c r="S120" s="5">
        <v>253</v>
      </c>
    </row>
    <row r="121" spans="1:19" ht="12.75">
      <c r="A121">
        <v>28</v>
      </c>
      <c r="B121">
        <v>28</v>
      </c>
      <c r="C121" s="4" t="s">
        <v>20</v>
      </c>
      <c r="D121" t="s">
        <v>851</v>
      </c>
      <c r="E121" s="5" t="s">
        <v>42</v>
      </c>
      <c r="F121" t="s">
        <v>64</v>
      </c>
      <c r="G121" s="2">
        <v>37.31</v>
      </c>
      <c r="I121">
        <v>7</v>
      </c>
      <c r="J121" t="s">
        <v>88</v>
      </c>
      <c r="K121">
        <v>263</v>
      </c>
      <c r="M121">
        <v>7</v>
      </c>
      <c r="N121" t="s">
        <v>36</v>
      </c>
      <c r="O121" s="3">
        <f t="shared" si="1"/>
        <v>1133</v>
      </c>
      <c r="P121">
        <v>300</v>
      </c>
      <c r="Q121" s="5">
        <v>192</v>
      </c>
      <c r="R121" s="5">
        <v>308</v>
      </c>
      <c r="S121" s="5">
        <v>333</v>
      </c>
    </row>
    <row r="122" spans="1:19" ht="12.75">
      <c r="A122">
        <v>29</v>
      </c>
      <c r="B122">
        <v>29</v>
      </c>
      <c r="C122" s="4" t="s">
        <v>444</v>
      </c>
      <c r="D122" t="s">
        <v>188</v>
      </c>
      <c r="E122" s="5" t="s">
        <v>43</v>
      </c>
      <c r="F122" t="s">
        <v>162</v>
      </c>
      <c r="G122" s="2">
        <v>37.36</v>
      </c>
      <c r="H122" s="1"/>
      <c r="I122">
        <v>8</v>
      </c>
      <c r="J122" t="s">
        <v>36</v>
      </c>
      <c r="K122">
        <v>333</v>
      </c>
      <c r="M122">
        <v>8</v>
      </c>
      <c r="N122" t="s">
        <v>202</v>
      </c>
      <c r="O122" s="3">
        <f t="shared" si="1"/>
        <v>1615</v>
      </c>
      <c r="P122">
        <v>364</v>
      </c>
      <c r="Q122" s="5">
        <v>336</v>
      </c>
      <c r="R122" s="5">
        <v>381</v>
      </c>
      <c r="S122" s="5">
        <v>534</v>
      </c>
    </row>
    <row r="123" spans="1:16" ht="12.75">
      <c r="A123">
        <v>30</v>
      </c>
      <c r="B123">
        <v>30</v>
      </c>
      <c r="C123" s="4" t="s">
        <v>447</v>
      </c>
      <c r="D123" t="s">
        <v>831</v>
      </c>
      <c r="E123" s="5" t="s">
        <v>43</v>
      </c>
      <c r="F123" t="s">
        <v>180</v>
      </c>
      <c r="G123" s="2">
        <v>37.39</v>
      </c>
      <c r="I123">
        <v>9</v>
      </c>
      <c r="J123" t="s">
        <v>875</v>
      </c>
      <c r="K123">
        <v>366</v>
      </c>
      <c r="P123"/>
    </row>
    <row r="124" spans="1:16" ht="12.75">
      <c r="A124">
        <v>31</v>
      </c>
      <c r="B124">
        <v>31</v>
      </c>
      <c r="C124" s="4" t="s">
        <v>612</v>
      </c>
      <c r="D124" s="4" t="s">
        <v>638</v>
      </c>
      <c r="E124" s="5" t="s">
        <v>42</v>
      </c>
      <c r="F124" s="4" t="s">
        <v>64</v>
      </c>
      <c r="G124" s="2">
        <v>37.43</v>
      </c>
      <c r="I124">
        <v>10</v>
      </c>
      <c r="J124" t="s">
        <v>34</v>
      </c>
      <c r="K124">
        <v>372</v>
      </c>
      <c r="P124"/>
    </row>
    <row r="125" spans="1:16" ht="12.75">
      <c r="A125">
        <v>32</v>
      </c>
      <c r="B125">
        <v>32</v>
      </c>
      <c r="C125" s="4" t="s">
        <v>5</v>
      </c>
      <c r="D125" t="s">
        <v>571</v>
      </c>
      <c r="E125" s="5" t="s">
        <v>42</v>
      </c>
      <c r="F125" t="s">
        <v>126</v>
      </c>
      <c r="G125" s="2">
        <v>37.45</v>
      </c>
      <c r="I125">
        <v>11</v>
      </c>
      <c r="J125" t="s">
        <v>119</v>
      </c>
      <c r="K125">
        <v>442</v>
      </c>
      <c r="P125"/>
    </row>
    <row r="126" spans="1:16" ht="12.75">
      <c r="A126">
        <v>33</v>
      </c>
      <c r="B126">
        <v>33</v>
      </c>
      <c r="C126" s="4" t="s">
        <v>16</v>
      </c>
      <c r="D126" t="s">
        <v>852</v>
      </c>
      <c r="E126" s="5" t="s">
        <v>42</v>
      </c>
      <c r="F126" t="s">
        <v>64</v>
      </c>
      <c r="G126" s="2">
        <v>37.49</v>
      </c>
      <c r="I126">
        <v>12</v>
      </c>
      <c r="J126" t="s">
        <v>37</v>
      </c>
      <c r="K126">
        <v>449</v>
      </c>
      <c r="P126"/>
    </row>
    <row r="127" spans="1:16" ht="12.75">
      <c r="A127">
        <v>34</v>
      </c>
      <c r="B127">
        <v>34</v>
      </c>
      <c r="C127" s="4" t="s">
        <v>558</v>
      </c>
      <c r="D127" t="s">
        <v>214</v>
      </c>
      <c r="E127" s="5" t="s">
        <v>41</v>
      </c>
      <c r="F127" t="s">
        <v>2</v>
      </c>
      <c r="G127" s="2">
        <v>37.54</v>
      </c>
      <c r="I127">
        <v>13</v>
      </c>
      <c r="J127" t="s">
        <v>780</v>
      </c>
      <c r="K127">
        <v>489</v>
      </c>
      <c r="P127"/>
    </row>
    <row r="128" spans="1:16" ht="12.75">
      <c r="A128">
        <v>35</v>
      </c>
      <c r="B128">
        <v>35</v>
      </c>
      <c r="C128" s="4" t="s">
        <v>478</v>
      </c>
      <c r="D128" t="s">
        <v>479</v>
      </c>
      <c r="E128" s="9" t="s">
        <v>42</v>
      </c>
      <c r="F128" t="s">
        <v>64</v>
      </c>
      <c r="G128" s="2">
        <v>38.06</v>
      </c>
      <c r="I128">
        <v>14</v>
      </c>
      <c r="J128" t="s">
        <v>723</v>
      </c>
      <c r="K128">
        <v>522</v>
      </c>
      <c r="P128"/>
    </row>
    <row r="129" spans="1:11" ht="12.75">
      <c r="A129">
        <v>36</v>
      </c>
      <c r="B129">
        <v>36</v>
      </c>
      <c r="C129" s="4" t="s">
        <v>5</v>
      </c>
      <c r="D129" t="s">
        <v>853</v>
      </c>
      <c r="E129" s="5" t="s">
        <v>41</v>
      </c>
      <c r="F129" t="s">
        <v>64</v>
      </c>
      <c r="G129" s="2">
        <v>38.1</v>
      </c>
      <c r="I129">
        <v>15</v>
      </c>
      <c r="J129" t="s">
        <v>202</v>
      </c>
      <c r="K129">
        <v>534</v>
      </c>
    </row>
    <row r="130" spans="1:7" ht="12.75">
      <c r="A130">
        <v>37</v>
      </c>
      <c r="B130">
        <v>37</v>
      </c>
      <c r="C130" s="4" t="s">
        <v>3</v>
      </c>
      <c r="D130" t="s">
        <v>854</v>
      </c>
      <c r="E130" s="5" t="s">
        <v>42</v>
      </c>
      <c r="F130" t="s">
        <v>64</v>
      </c>
      <c r="G130" s="2">
        <v>38.18</v>
      </c>
    </row>
    <row r="131" spans="1:7" ht="12.75">
      <c r="A131">
        <v>38</v>
      </c>
      <c r="B131">
        <v>38</v>
      </c>
      <c r="C131" s="4" t="s">
        <v>3</v>
      </c>
      <c r="D131" t="s">
        <v>861</v>
      </c>
      <c r="E131" s="5" t="s">
        <v>42</v>
      </c>
      <c r="F131" t="s">
        <v>150</v>
      </c>
      <c r="G131" s="2">
        <v>38.24</v>
      </c>
    </row>
    <row r="132" spans="1:7" ht="12.75">
      <c r="A132">
        <v>39</v>
      </c>
      <c r="B132">
        <v>39</v>
      </c>
      <c r="C132" s="4" t="s">
        <v>3</v>
      </c>
      <c r="D132" t="s">
        <v>809</v>
      </c>
      <c r="E132" s="5" t="s">
        <v>42</v>
      </c>
      <c r="F132" t="s">
        <v>24</v>
      </c>
      <c r="G132" s="2">
        <v>38.27</v>
      </c>
    </row>
    <row r="133" spans="1:7" ht="12.75">
      <c r="A133">
        <v>40</v>
      </c>
      <c r="B133">
        <v>40</v>
      </c>
      <c r="C133" s="4" t="s">
        <v>447</v>
      </c>
      <c r="D133" t="s">
        <v>833</v>
      </c>
      <c r="E133" s="5" t="s">
        <v>42</v>
      </c>
      <c r="F133" t="s">
        <v>34</v>
      </c>
      <c r="G133" s="2">
        <v>38.28</v>
      </c>
    </row>
    <row r="134" spans="1:7" ht="12.75">
      <c r="A134">
        <v>41</v>
      </c>
      <c r="B134">
        <v>41</v>
      </c>
      <c r="C134" s="4" t="s">
        <v>314</v>
      </c>
      <c r="D134" t="s">
        <v>582</v>
      </c>
      <c r="E134" s="5" t="s">
        <v>42</v>
      </c>
      <c r="F134" t="s">
        <v>512</v>
      </c>
      <c r="G134" s="2">
        <v>38.3</v>
      </c>
    </row>
    <row r="135" spans="1:7" ht="12.75">
      <c r="A135">
        <v>42</v>
      </c>
      <c r="B135">
        <v>42</v>
      </c>
      <c r="C135" s="4" t="s">
        <v>3</v>
      </c>
      <c r="D135" t="s">
        <v>561</v>
      </c>
      <c r="E135" s="5" t="s">
        <v>42</v>
      </c>
      <c r="F135" t="s">
        <v>24</v>
      </c>
      <c r="G135" s="2">
        <v>38.36</v>
      </c>
    </row>
    <row r="136" spans="1:7" ht="12.75">
      <c r="A136">
        <v>43</v>
      </c>
      <c r="B136">
        <v>43</v>
      </c>
      <c r="C136" s="4" t="s">
        <v>447</v>
      </c>
      <c r="D136" t="s">
        <v>143</v>
      </c>
      <c r="E136" s="5" t="s">
        <v>44</v>
      </c>
      <c r="F136" t="s">
        <v>150</v>
      </c>
      <c r="G136" s="2">
        <v>38.42</v>
      </c>
    </row>
    <row r="137" spans="1:7" ht="12.75">
      <c r="A137">
        <v>44</v>
      </c>
      <c r="B137">
        <v>44</v>
      </c>
      <c r="C137" s="4" t="s">
        <v>820</v>
      </c>
      <c r="D137" t="s">
        <v>488</v>
      </c>
      <c r="E137" s="5" t="s">
        <v>42</v>
      </c>
      <c r="F137" t="s">
        <v>87</v>
      </c>
      <c r="G137" s="2">
        <v>38.47</v>
      </c>
    </row>
    <row r="138" spans="1:16" ht="12.75">
      <c r="A138">
        <v>45</v>
      </c>
      <c r="B138">
        <v>45</v>
      </c>
      <c r="C138" s="4" t="s">
        <v>385</v>
      </c>
      <c r="D138" t="s">
        <v>828</v>
      </c>
      <c r="E138" s="5" t="s">
        <v>85</v>
      </c>
      <c r="F138" t="s">
        <v>162</v>
      </c>
      <c r="G138" s="2">
        <v>38.52</v>
      </c>
      <c r="P138"/>
    </row>
    <row r="139" spans="1:16" ht="12.75">
      <c r="A139">
        <v>46</v>
      </c>
      <c r="B139">
        <v>46</v>
      </c>
      <c r="C139" s="4" t="s">
        <v>361</v>
      </c>
      <c r="D139" t="s">
        <v>832</v>
      </c>
      <c r="E139" s="5" t="s">
        <v>42</v>
      </c>
      <c r="F139" t="s">
        <v>180</v>
      </c>
      <c r="G139" s="2">
        <v>38.53</v>
      </c>
      <c r="P139"/>
    </row>
    <row r="140" spans="1:16" ht="12.75">
      <c r="A140">
        <v>47</v>
      </c>
      <c r="B140">
        <v>47</v>
      </c>
      <c r="C140" s="4" t="s">
        <v>463</v>
      </c>
      <c r="D140" t="s">
        <v>140</v>
      </c>
      <c r="E140" s="5" t="s">
        <v>43</v>
      </c>
      <c r="F140" t="s">
        <v>24</v>
      </c>
      <c r="G140" s="2">
        <v>39</v>
      </c>
      <c r="P140"/>
    </row>
    <row r="141" spans="1:16" ht="12.75">
      <c r="A141">
        <v>48</v>
      </c>
      <c r="B141">
        <v>48</v>
      </c>
      <c r="C141" s="4" t="s">
        <v>576</v>
      </c>
      <c r="D141" t="s">
        <v>856</v>
      </c>
      <c r="E141" s="5" t="s">
        <v>42</v>
      </c>
      <c r="F141" t="s">
        <v>512</v>
      </c>
      <c r="G141" s="2">
        <v>39.06</v>
      </c>
      <c r="P141"/>
    </row>
    <row r="142" spans="1:7" ht="12.75">
      <c r="A142">
        <v>49</v>
      </c>
      <c r="B142">
        <v>49</v>
      </c>
      <c r="C142" s="4" t="s">
        <v>438</v>
      </c>
      <c r="D142" s="4" t="s">
        <v>728</v>
      </c>
      <c r="E142" s="5" t="s">
        <v>45</v>
      </c>
      <c r="F142" t="s">
        <v>87</v>
      </c>
      <c r="G142" s="2">
        <v>39.07</v>
      </c>
    </row>
    <row r="143" spans="1:7" ht="12.75">
      <c r="A143">
        <v>50</v>
      </c>
      <c r="B143">
        <v>50</v>
      </c>
      <c r="C143" s="4" t="s">
        <v>418</v>
      </c>
      <c r="D143" t="s">
        <v>81</v>
      </c>
      <c r="E143" s="5" t="s">
        <v>45</v>
      </c>
      <c r="F143" t="s">
        <v>2</v>
      </c>
      <c r="G143" s="2">
        <v>39.25</v>
      </c>
    </row>
    <row r="144" spans="1:7" ht="12.75">
      <c r="A144">
        <v>51</v>
      </c>
      <c r="B144">
        <v>51</v>
      </c>
      <c r="C144" s="4" t="s">
        <v>14</v>
      </c>
      <c r="D144" t="s">
        <v>189</v>
      </c>
      <c r="E144" s="5" t="s">
        <v>43</v>
      </c>
      <c r="F144" t="s">
        <v>150</v>
      </c>
      <c r="G144" s="2">
        <v>39.34</v>
      </c>
    </row>
    <row r="145" spans="1:16" ht="12.75">
      <c r="A145">
        <v>52</v>
      </c>
      <c r="B145">
        <v>52</v>
      </c>
      <c r="C145" s="4" t="s">
        <v>441</v>
      </c>
      <c r="D145" t="s">
        <v>95</v>
      </c>
      <c r="E145" s="5" t="s">
        <v>45</v>
      </c>
      <c r="F145" t="s">
        <v>36</v>
      </c>
      <c r="G145" s="2">
        <v>39.44</v>
      </c>
      <c r="P145"/>
    </row>
    <row r="146" spans="1:16" ht="12.75">
      <c r="A146">
        <v>53</v>
      </c>
      <c r="B146">
        <v>53</v>
      </c>
      <c r="C146" s="4" t="s">
        <v>633</v>
      </c>
      <c r="D146" t="s">
        <v>634</v>
      </c>
      <c r="E146" s="9" t="s">
        <v>43</v>
      </c>
      <c r="F146" t="s">
        <v>23</v>
      </c>
      <c r="G146" s="2">
        <v>39.46</v>
      </c>
      <c r="P146"/>
    </row>
    <row r="147" spans="1:16" ht="12.75">
      <c r="A147">
        <v>54</v>
      </c>
      <c r="B147">
        <v>54</v>
      </c>
      <c r="C147" s="4" t="s">
        <v>609</v>
      </c>
      <c r="D147" t="s">
        <v>628</v>
      </c>
      <c r="E147" s="5" t="s">
        <v>42</v>
      </c>
      <c r="F147" t="s">
        <v>96</v>
      </c>
      <c r="G147" s="2">
        <v>39.56</v>
      </c>
      <c r="P147" s="8"/>
    </row>
    <row r="148" spans="1:16" ht="12.75">
      <c r="A148">
        <v>55</v>
      </c>
      <c r="B148">
        <v>55</v>
      </c>
      <c r="C148" s="4" t="s">
        <v>459</v>
      </c>
      <c r="D148" t="s">
        <v>810</v>
      </c>
      <c r="E148" s="5" t="s">
        <v>42</v>
      </c>
      <c r="F148" t="s">
        <v>18</v>
      </c>
      <c r="G148" s="2">
        <v>39.58</v>
      </c>
      <c r="P148" s="8"/>
    </row>
    <row r="149" spans="1:16" ht="12.75">
      <c r="A149">
        <v>56</v>
      </c>
      <c r="B149">
        <v>56</v>
      </c>
      <c r="C149" s="4" t="s">
        <v>450</v>
      </c>
      <c r="D149" t="s">
        <v>449</v>
      </c>
      <c r="E149" s="5" t="s">
        <v>44</v>
      </c>
      <c r="F149" t="s">
        <v>162</v>
      </c>
      <c r="G149" s="2">
        <v>40</v>
      </c>
      <c r="P149"/>
    </row>
    <row r="150" spans="1:7" ht="12.75">
      <c r="A150">
        <v>57</v>
      </c>
      <c r="B150">
        <v>57</v>
      </c>
      <c r="C150" t="s">
        <v>402</v>
      </c>
      <c r="D150" t="s">
        <v>382</v>
      </c>
      <c r="E150" s="5" t="s">
        <v>42</v>
      </c>
      <c r="F150" t="s">
        <v>82</v>
      </c>
      <c r="G150" s="2">
        <v>40.02</v>
      </c>
    </row>
    <row r="151" spans="1:7" ht="12.75">
      <c r="A151">
        <v>58</v>
      </c>
      <c r="B151">
        <v>58</v>
      </c>
      <c r="C151" t="s">
        <v>573</v>
      </c>
      <c r="D151" t="s">
        <v>328</v>
      </c>
      <c r="E151" s="5" t="s">
        <v>42</v>
      </c>
      <c r="F151" t="s">
        <v>875</v>
      </c>
      <c r="G151" s="2">
        <v>40.06</v>
      </c>
    </row>
    <row r="152" spans="1:7" ht="12.75">
      <c r="A152">
        <v>59</v>
      </c>
      <c r="B152">
        <v>59</v>
      </c>
      <c r="C152" s="4" t="s">
        <v>147</v>
      </c>
      <c r="D152" t="s">
        <v>142</v>
      </c>
      <c r="E152" s="5" t="s">
        <v>43</v>
      </c>
      <c r="F152" t="s">
        <v>18</v>
      </c>
      <c r="G152" s="2">
        <v>40.08</v>
      </c>
    </row>
    <row r="153" spans="1:7" ht="12.75">
      <c r="A153">
        <v>60</v>
      </c>
      <c r="B153">
        <v>60</v>
      </c>
      <c r="C153" s="4" t="s">
        <v>435</v>
      </c>
      <c r="D153" t="s">
        <v>167</v>
      </c>
      <c r="E153" s="5" t="s">
        <v>42</v>
      </c>
      <c r="F153" t="s">
        <v>23</v>
      </c>
      <c r="G153" s="2">
        <v>40.1</v>
      </c>
    </row>
    <row r="154" spans="1:7" ht="12.75">
      <c r="A154">
        <v>61</v>
      </c>
      <c r="B154">
        <v>61</v>
      </c>
      <c r="C154" s="4" t="s">
        <v>416</v>
      </c>
      <c r="D154" t="s">
        <v>133</v>
      </c>
      <c r="E154" s="5" t="s">
        <v>43</v>
      </c>
      <c r="F154" t="s">
        <v>82</v>
      </c>
      <c r="G154" s="2">
        <v>40.1</v>
      </c>
    </row>
    <row r="155" spans="1:7" ht="12.75">
      <c r="A155">
        <v>62</v>
      </c>
      <c r="B155">
        <v>62</v>
      </c>
      <c r="C155" s="4" t="s">
        <v>408</v>
      </c>
      <c r="D155" t="s">
        <v>821</v>
      </c>
      <c r="E155" s="5" t="s">
        <v>42</v>
      </c>
      <c r="F155" t="s">
        <v>87</v>
      </c>
      <c r="G155" s="2">
        <v>40.19</v>
      </c>
    </row>
    <row r="156" spans="1:7" ht="12.75">
      <c r="A156">
        <v>63</v>
      </c>
      <c r="B156">
        <v>63</v>
      </c>
      <c r="C156" s="4" t="s">
        <v>28</v>
      </c>
      <c r="D156" t="s">
        <v>718</v>
      </c>
      <c r="E156" s="5" t="s">
        <v>43</v>
      </c>
      <c r="F156" t="s">
        <v>24</v>
      </c>
      <c r="G156" s="2">
        <v>40.22</v>
      </c>
    </row>
    <row r="157" spans="1:7" ht="12.75">
      <c r="A157">
        <v>64</v>
      </c>
      <c r="B157">
        <v>64</v>
      </c>
      <c r="C157" s="4" t="s">
        <v>776</v>
      </c>
      <c r="G157" s="2">
        <v>40.29</v>
      </c>
    </row>
    <row r="158" spans="1:7" ht="12.75">
      <c r="A158">
        <v>65</v>
      </c>
      <c r="B158">
        <v>65</v>
      </c>
      <c r="C158" s="4" t="s">
        <v>622</v>
      </c>
      <c r="D158" t="s">
        <v>623</v>
      </c>
      <c r="E158" s="5" t="s">
        <v>43</v>
      </c>
      <c r="F158" t="s">
        <v>18</v>
      </c>
      <c r="G158" s="2">
        <v>40.37</v>
      </c>
    </row>
    <row r="159" spans="1:7" ht="12.75">
      <c r="A159">
        <v>66</v>
      </c>
      <c r="B159">
        <v>66</v>
      </c>
      <c r="C159" s="4" t="s">
        <v>641</v>
      </c>
      <c r="D159" s="4" t="s">
        <v>862</v>
      </c>
      <c r="E159" s="5" t="s">
        <v>43</v>
      </c>
      <c r="F159" s="4" t="s">
        <v>150</v>
      </c>
      <c r="G159" s="2">
        <v>40.39</v>
      </c>
    </row>
    <row r="160" spans="1:7" ht="12.75">
      <c r="A160">
        <v>67</v>
      </c>
      <c r="B160">
        <v>67</v>
      </c>
      <c r="C160" s="4" t="s">
        <v>583</v>
      </c>
      <c r="D160" t="s">
        <v>584</v>
      </c>
      <c r="E160" s="5" t="s">
        <v>42</v>
      </c>
      <c r="F160" t="s">
        <v>512</v>
      </c>
      <c r="G160" s="2">
        <v>40.4</v>
      </c>
    </row>
    <row r="161" spans="1:7" ht="12.75">
      <c r="A161">
        <v>68</v>
      </c>
      <c r="B161">
        <v>68</v>
      </c>
      <c r="C161" s="4" t="s">
        <v>5</v>
      </c>
      <c r="D161" s="4" t="s">
        <v>855</v>
      </c>
      <c r="E161" s="5" t="s">
        <v>43</v>
      </c>
      <c r="F161" s="4" t="s">
        <v>64</v>
      </c>
      <c r="G161" s="2">
        <v>40.4</v>
      </c>
    </row>
    <row r="162" spans="1:7" ht="12.75">
      <c r="A162">
        <v>69</v>
      </c>
      <c r="B162">
        <v>69</v>
      </c>
      <c r="C162" s="4" t="s">
        <v>438</v>
      </c>
      <c r="D162" t="s">
        <v>439</v>
      </c>
      <c r="E162" s="5" t="s">
        <v>45</v>
      </c>
      <c r="F162" t="s">
        <v>96</v>
      </c>
      <c r="G162" s="2">
        <v>40.45</v>
      </c>
    </row>
    <row r="163" spans="1:7" ht="12.75">
      <c r="A163">
        <v>70</v>
      </c>
      <c r="B163">
        <v>70</v>
      </c>
      <c r="C163" s="4" t="s">
        <v>627</v>
      </c>
      <c r="D163" t="s">
        <v>604</v>
      </c>
      <c r="E163" s="5" t="s">
        <v>42</v>
      </c>
      <c r="F163" t="s">
        <v>9</v>
      </c>
      <c r="G163" s="2">
        <v>40.49</v>
      </c>
    </row>
    <row r="164" spans="1:7" ht="12.75">
      <c r="A164">
        <v>71</v>
      </c>
      <c r="B164">
        <v>71</v>
      </c>
      <c r="C164" s="4" t="s">
        <v>422</v>
      </c>
      <c r="D164" t="s">
        <v>343</v>
      </c>
      <c r="E164" s="5" t="s">
        <v>44</v>
      </c>
      <c r="F164" t="s">
        <v>9</v>
      </c>
      <c r="G164" s="2">
        <v>40.55</v>
      </c>
    </row>
    <row r="165" spans="1:7" ht="12.75">
      <c r="A165">
        <v>72</v>
      </c>
      <c r="B165">
        <v>72</v>
      </c>
      <c r="C165" s="4" t="s">
        <v>394</v>
      </c>
      <c r="D165" t="s">
        <v>640</v>
      </c>
      <c r="E165" s="5" t="s">
        <v>84</v>
      </c>
      <c r="F165" t="s">
        <v>64</v>
      </c>
      <c r="G165" s="2">
        <v>41.01</v>
      </c>
    </row>
    <row r="166" spans="1:7" ht="12.75">
      <c r="A166">
        <v>73</v>
      </c>
      <c r="B166">
        <v>73</v>
      </c>
      <c r="C166" s="4" t="s">
        <v>467</v>
      </c>
      <c r="D166" t="s">
        <v>625</v>
      </c>
      <c r="E166" s="5" t="s">
        <v>84</v>
      </c>
      <c r="F166" t="s">
        <v>87</v>
      </c>
      <c r="G166" s="2">
        <v>41.13</v>
      </c>
    </row>
    <row r="167" spans="1:7" ht="12.75">
      <c r="A167">
        <v>74</v>
      </c>
      <c r="B167">
        <v>74</v>
      </c>
      <c r="C167" s="4" t="s">
        <v>486</v>
      </c>
      <c r="D167" t="s">
        <v>365</v>
      </c>
      <c r="E167" s="5" t="s">
        <v>45</v>
      </c>
      <c r="F167" t="s">
        <v>150</v>
      </c>
      <c r="G167" s="2">
        <v>41.21</v>
      </c>
    </row>
    <row r="168" spans="1:7" ht="12.75">
      <c r="A168">
        <v>75</v>
      </c>
      <c r="B168">
        <v>75</v>
      </c>
      <c r="C168" s="4" t="s">
        <v>3</v>
      </c>
      <c r="D168" t="s">
        <v>813</v>
      </c>
      <c r="E168" s="5" t="s">
        <v>42</v>
      </c>
      <c r="F168" t="s">
        <v>814</v>
      </c>
      <c r="G168" s="2">
        <v>41.24</v>
      </c>
    </row>
    <row r="169" spans="1:7" ht="12.75">
      <c r="A169">
        <v>76</v>
      </c>
      <c r="B169">
        <v>76</v>
      </c>
      <c r="C169" s="4" t="s">
        <v>576</v>
      </c>
      <c r="D169" t="s">
        <v>811</v>
      </c>
      <c r="E169" s="5" t="s">
        <v>43</v>
      </c>
      <c r="F169" t="s">
        <v>18</v>
      </c>
      <c r="G169" s="2">
        <v>41.28</v>
      </c>
    </row>
    <row r="170" spans="1:16" ht="12.75">
      <c r="A170">
        <v>77</v>
      </c>
      <c r="B170">
        <v>77</v>
      </c>
      <c r="C170" s="4" t="s">
        <v>412</v>
      </c>
      <c r="D170" t="s">
        <v>876</v>
      </c>
      <c r="E170" s="5" t="s">
        <v>44</v>
      </c>
      <c r="F170" t="s">
        <v>875</v>
      </c>
      <c r="G170" s="2">
        <v>41.46</v>
      </c>
      <c r="O170"/>
      <c r="P170" s="6"/>
    </row>
    <row r="171" spans="1:16" ht="12.75">
      <c r="A171">
        <v>78</v>
      </c>
      <c r="B171">
        <v>78</v>
      </c>
      <c r="C171" s="4" t="s">
        <v>413</v>
      </c>
      <c r="D171" t="s">
        <v>825</v>
      </c>
      <c r="E171" s="5" t="s">
        <v>43</v>
      </c>
      <c r="F171" t="s">
        <v>96</v>
      </c>
      <c r="G171" s="2">
        <v>41.5</v>
      </c>
      <c r="O171"/>
      <c r="P171" s="6"/>
    </row>
    <row r="172" spans="1:16" ht="12.75">
      <c r="A172">
        <v>79</v>
      </c>
      <c r="B172">
        <v>79</v>
      </c>
      <c r="C172" s="4" t="s">
        <v>13</v>
      </c>
      <c r="D172" t="s">
        <v>863</v>
      </c>
      <c r="E172" s="5" t="s">
        <v>43</v>
      </c>
      <c r="F172" t="s">
        <v>150</v>
      </c>
      <c r="G172" s="2">
        <v>41.53</v>
      </c>
      <c r="O172"/>
      <c r="P172" s="6"/>
    </row>
    <row r="173" spans="1:16" ht="12.75">
      <c r="A173">
        <v>80</v>
      </c>
      <c r="B173">
        <v>80</v>
      </c>
      <c r="C173" s="4" t="s">
        <v>412</v>
      </c>
      <c r="D173" t="s">
        <v>456</v>
      </c>
      <c r="E173" s="5" t="s">
        <v>44</v>
      </c>
      <c r="F173" t="s">
        <v>9</v>
      </c>
      <c r="G173" s="2">
        <v>41.59</v>
      </c>
      <c r="O173"/>
      <c r="P173" s="6"/>
    </row>
    <row r="174" spans="1:16" ht="12.75">
      <c r="A174">
        <v>81</v>
      </c>
      <c r="B174">
        <v>81</v>
      </c>
      <c r="C174" s="4" t="s">
        <v>586</v>
      </c>
      <c r="D174" t="s">
        <v>128</v>
      </c>
      <c r="E174" s="5" t="s">
        <v>42</v>
      </c>
      <c r="F174" t="s">
        <v>35</v>
      </c>
      <c r="G174" s="2">
        <v>42</v>
      </c>
      <c r="O174"/>
      <c r="P174" s="6"/>
    </row>
    <row r="175" spans="1:16" ht="12.75">
      <c r="A175">
        <v>82</v>
      </c>
      <c r="B175">
        <v>82</v>
      </c>
      <c r="C175" s="4" t="s">
        <v>459</v>
      </c>
      <c r="D175" t="s">
        <v>124</v>
      </c>
      <c r="E175" s="5" t="s">
        <v>42</v>
      </c>
      <c r="F175" t="s">
        <v>36</v>
      </c>
      <c r="G175" s="2">
        <v>42.02</v>
      </c>
      <c r="O175"/>
      <c r="P175" s="6"/>
    </row>
    <row r="176" spans="1:16" ht="12.75">
      <c r="A176">
        <v>83</v>
      </c>
      <c r="B176">
        <v>83</v>
      </c>
      <c r="C176" s="4" t="s">
        <v>406</v>
      </c>
      <c r="D176" t="s">
        <v>873</v>
      </c>
      <c r="E176" s="5" t="s">
        <v>43</v>
      </c>
      <c r="F176" t="s">
        <v>119</v>
      </c>
      <c r="G176" s="2">
        <v>42.07</v>
      </c>
      <c r="O176"/>
      <c r="P176" s="6"/>
    </row>
    <row r="177" spans="1:16" ht="12.75">
      <c r="A177">
        <v>84</v>
      </c>
      <c r="B177">
        <v>84</v>
      </c>
      <c r="C177" s="4" t="s">
        <v>361</v>
      </c>
      <c r="D177" t="s">
        <v>826</v>
      </c>
      <c r="E177" s="5" t="s">
        <v>42</v>
      </c>
      <c r="F177" t="s">
        <v>96</v>
      </c>
      <c r="G177" s="2">
        <v>42.11</v>
      </c>
      <c r="O177"/>
      <c r="P177" s="6"/>
    </row>
    <row r="178" spans="1:16" ht="12.75">
      <c r="A178">
        <v>85</v>
      </c>
      <c r="B178">
        <v>85</v>
      </c>
      <c r="C178" s="4" t="s">
        <v>14</v>
      </c>
      <c r="D178" t="s">
        <v>637</v>
      </c>
      <c r="E178" s="5" t="s">
        <v>41</v>
      </c>
      <c r="F178" t="s">
        <v>64</v>
      </c>
      <c r="G178" s="2">
        <v>42.27</v>
      </c>
      <c r="O178"/>
      <c r="P178" s="6"/>
    </row>
    <row r="179" spans="1:16" ht="12.75">
      <c r="A179">
        <v>86</v>
      </c>
      <c r="B179">
        <v>86</v>
      </c>
      <c r="C179" s="4" t="s">
        <v>406</v>
      </c>
      <c r="D179" t="s">
        <v>585</v>
      </c>
      <c r="E179" s="5" t="s">
        <v>42</v>
      </c>
      <c r="F179" t="s">
        <v>8</v>
      </c>
      <c r="G179" s="2">
        <v>42.3</v>
      </c>
      <c r="O179"/>
      <c r="P179" s="6"/>
    </row>
    <row r="180" spans="1:7" ht="12.75">
      <c r="A180">
        <v>87</v>
      </c>
      <c r="B180">
        <v>87</v>
      </c>
      <c r="C180" s="4" t="s">
        <v>415</v>
      </c>
      <c r="D180" s="4" t="s">
        <v>565</v>
      </c>
      <c r="E180" s="9" t="s">
        <v>85</v>
      </c>
      <c r="F180" s="4" t="s">
        <v>18</v>
      </c>
      <c r="G180" s="2">
        <v>42.35</v>
      </c>
    </row>
    <row r="181" spans="1:7" ht="12.75">
      <c r="A181">
        <v>88</v>
      </c>
      <c r="B181">
        <v>88</v>
      </c>
      <c r="C181" s="4" t="s">
        <v>361</v>
      </c>
      <c r="D181" t="s">
        <v>30</v>
      </c>
      <c r="E181" s="5" t="s">
        <v>42</v>
      </c>
      <c r="F181" t="s">
        <v>9</v>
      </c>
      <c r="G181" s="2">
        <v>42.36</v>
      </c>
    </row>
    <row r="182" spans="1:7" ht="12.75">
      <c r="A182">
        <v>89</v>
      </c>
      <c r="B182">
        <v>89</v>
      </c>
      <c r="C182" s="4" t="s">
        <v>15</v>
      </c>
      <c r="D182" t="s">
        <v>815</v>
      </c>
      <c r="E182" s="5" t="s">
        <v>42</v>
      </c>
      <c r="F182" t="s">
        <v>814</v>
      </c>
      <c r="G182" s="2">
        <v>42.37</v>
      </c>
    </row>
    <row r="183" spans="1:7" ht="12.75">
      <c r="A183">
        <v>90</v>
      </c>
      <c r="B183">
        <v>90</v>
      </c>
      <c r="C183" s="4" t="s">
        <v>421</v>
      </c>
      <c r="D183" t="s">
        <v>443</v>
      </c>
      <c r="E183" s="5" t="s">
        <v>42</v>
      </c>
      <c r="F183" t="s">
        <v>96</v>
      </c>
      <c r="G183" s="2">
        <v>42.39</v>
      </c>
    </row>
    <row r="184" spans="1:10" ht="12.75">
      <c r="A184">
        <v>91</v>
      </c>
      <c r="B184">
        <v>91</v>
      </c>
      <c r="C184" s="4" t="s">
        <v>573</v>
      </c>
      <c r="D184" t="s">
        <v>635</v>
      </c>
      <c r="E184" s="5" t="s">
        <v>45</v>
      </c>
      <c r="F184" t="s">
        <v>91</v>
      </c>
      <c r="G184" s="2">
        <v>42.42</v>
      </c>
      <c r="J184" s="4"/>
    </row>
    <row r="185" spans="1:10" ht="12.75">
      <c r="A185">
        <v>92</v>
      </c>
      <c r="B185">
        <v>92</v>
      </c>
      <c r="C185" s="4" t="s">
        <v>412</v>
      </c>
      <c r="D185" t="s">
        <v>46</v>
      </c>
      <c r="E185" s="5" t="s">
        <v>45</v>
      </c>
      <c r="F185" t="s">
        <v>2</v>
      </c>
      <c r="G185" s="2">
        <v>42.44</v>
      </c>
      <c r="J185" s="4"/>
    </row>
    <row r="186" spans="1:7" ht="12.75">
      <c r="A186">
        <v>93</v>
      </c>
      <c r="B186">
        <v>93</v>
      </c>
      <c r="C186" s="4" t="s">
        <v>576</v>
      </c>
      <c r="D186" t="s">
        <v>516</v>
      </c>
      <c r="E186" s="5" t="s">
        <v>42</v>
      </c>
      <c r="F186" t="s">
        <v>8</v>
      </c>
      <c r="G186" s="2">
        <v>42.45</v>
      </c>
    </row>
    <row r="187" spans="1:7" ht="12.75">
      <c r="A187">
        <v>94</v>
      </c>
      <c r="B187">
        <v>94</v>
      </c>
      <c r="C187" s="4" t="s">
        <v>420</v>
      </c>
      <c r="D187" t="s">
        <v>440</v>
      </c>
      <c r="E187" s="5" t="s">
        <v>42</v>
      </c>
      <c r="F187" t="s">
        <v>96</v>
      </c>
      <c r="G187" s="2">
        <v>42.51</v>
      </c>
    </row>
    <row r="188" spans="1:7" ht="12.75">
      <c r="A188">
        <v>95</v>
      </c>
      <c r="B188">
        <v>95</v>
      </c>
      <c r="C188" s="4" t="s">
        <v>857</v>
      </c>
      <c r="D188" t="s">
        <v>858</v>
      </c>
      <c r="E188" s="5" t="s">
        <v>42</v>
      </c>
      <c r="F188" t="s">
        <v>512</v>
      </c>
      <c r="G188" s="2">
        <v>42.52</v>
      </c>
    </row>
    <row r="189" spans="1:7" ht="12.75">
      <c r="A189">
        <v>96</v>
      </c>
      <c r="B189">
        <v>96</v>
      </c>
      <c r="C189" s="4" t="s">
        <v>431</v>
      </c>
      <c r="D189" t="s">
        <v>487</v>
      </c>
      <c r="E189" s="5" t="s">
        <v>85</v>
      </c>
      <c r="F189" t="s">
        <v>150</v>
      </c>
      <c r="G189" s="2">
        <v>42.52</v>
      </c>
    </row>
    <row r="190" spans="1:7" ht="12.75">
      <c r="A190">
        <v>97</v>
      </c>
      <c r="B190">
        <v>97</v>
      </c>
      <c r="C190" s="4" t="s">
        <v>5</v>
      </c>
      <c r="D190" t="s">
        <v>629</v>
      </c>
      <c r="E190" s="5" t="s">
        <v>42</v>
      </c>
      <c r="F190" t="s">
        <v>126</v>
      </c>
      <c r="G190" s="2">
        <v>42.57</v>
      </c>
    </row>
    <row r="191" spans="1:7" ht="12.75">
      <c r="A191">
        <v>98</v>
      </c>
      <c r="B191">
        <v>98</v>
      </c>
      <c r="C191" s="4" t="s">
        <v>620</v>
      </c>
      <c r="D191" t="s">
        <v>621</v>
      </c>
      <c r="E191" s="5" t="s">
        <v>42</v>
      </c>
      <c r="F191" t="s">
        <v>6</v>
      </c>
      <c r="G191" s="2">
        <v>43.08</v>
      </c>
    </row>
    <row r="192" spans="1:7" ht="12.75">
      <c r="A192">
        <v>99</v>
      </c>
      <c r="B192">
        <v>99</v>
      </c>
      <c r="C192" s="4" t="s">
        <v>205</v>
      </c>
      <c r="D192" t="s">
        <v>425</v>
      </c>
      <c r="E192" s="5" t="s">
        <v>43</v>
      </c>
      <c r="F192" t="s">
        <v>24</v>
      </c>
      <c r="G192" s="2">
        <v>43.08</v>
      </c>
    </row>
    <row r="193" spans="1:7" ht="12.75">
      <c r="A193">
        <v>100</v>
      </c>
      <c r="B193">
        <v>100</v>
      </c>
      <c r="C193" s="4" t="s">
        <v>471</v>
      </c>
      <c r="D193" t="s">
        <v>834</v>
      </c>
      <c r="E193" s="5" t="s">
        <v>45</v>
      </c>
      <c r="F193" t="s">
        <v>34</v>
      </c>
      <c r="G193" s="2">
        <v>43.1</v>
      </c>
    </row>
    <row r="194" spans="1:7" ht="12.75">
      <c r="A194">
        <v>101</v>
      </c>
      <c r="B194">
        <v>101</v>
      </c>
      <c r="C194" s="4" t="s">
        <v>569</v>
      </c>
      <c r="D194" t="s">
        <v>570</v>
      </c>
      <c r="E194" s="5" t="s">
        <v>84</v>
      </c>
      <c r="F194" t="s">
        <v>96</v>
      </c>
      <c r="G194" s="2">
        <v>43.14</v>
      </c>
    </row>
    <row r="195" spans="1:7" ht="12.75">
      <c r="A195">
        <v>102</v>
      </c>
      <c r="B195">
        <v>102</v>
      </c>
      <c r="C195" s="4" t="s">
        <v>422</v>
      </c>
      <c r="D195" t="s">
        <v>132</v>
      </c>
      <c r="E195" s="5" t="s">
        <v>85</v>
      </c>
      <c r="F195" s="4" t="s">
        <v>24</v>
      </c>
      <c r="G195" s="2">
        <v>43.22</v>
      </c>
    </row>
    <row r="196" spans="1:7" ht="12.75">
      <c r="A196">
        <v>103</v>
      </c>
      <c r="B196">
        <v>103</v>
      </c>
      <c r="C196" s="4" t="s">
        <v>415</v>
      </c>
      <c r="D196" t="s">
        <v>170</v>
      </c>
      <c r="E196" s="5" t="s">
        <v>43</v>
      </c>
      <c r="F196" t="s">
        <v>2</v>
      </c>
      <c r="G196" s="2">
        <v>43.27</v>
      </c>
    </row>
    <row r="197" spans="1:7" ht="12.75">
      <c r="A197">
        <v>104</v>
      </c>
      <c r="B197">
        <v>104</v>
      </c>
      <c r="C197" s="4" t="s">
        <v>413</v>
      </c>
      <c r="D197" t="s">
        <v>454</v>
      </c>
      <c r="E197" s="5" t="s">
        <v>43</v>
      </c>
      <c r="F197" t="s">
        <v>34</v>
      </c>
      <c r="G197" s="2">
        <v>43.35</v>
      </c>
    </row>
    <row r="198" spans="1:7" ht="12.75">
      <c r="A198">
        <v>105</v>
      </c>
      <c r="B198">
        <v>105</v>
      </c>
      <c r="C198" s="4" t="s">
        <v>447</v>
      </c>
      <c r="D198" t="s">
        <v>827</v>
      </c>
      <c r="E198" s="5" t="s">
        <v>43</v>
      </c>
      <c r="F198" t="s">
        <v>96</v>
      </c>
      <c r="G198" s="2">
        <v>43.38</v>
      </c>
    </row>
    <row r="199" spans="1:7" ht="12.75">
      <c r="A199">
        <v>106</v>
      </c>
      <c r="B199">
        <v>106</v>
      </c>
      <c r="C199" s="4" t="s">
        <v>412</v>
      </c>
      <c r="D199" t="s">
        <v>877</v>
      </c>
      <c r="E199" s="5" t="s">
        <v>44</v>
      </c>
      <c r="F199" t="s">
        <v>875</v>
      </c>
      <c r="G199" s="2">
        <v>43.45</v>
      </c>
    </row>
    <row r="200" spans="1:7" ht="12.75">
      <c r="A200">
        <v>107</v>
      </c>
      <c r="B200">
        <v>107</v>
      </c>
      <c r="C200" s="4" t="s">
        <v>314</v>
      </c>
      <c r="D200" t="s">
        <v>642</v>
      </c>
      <c r="E200" s="5" t="s">
        <v>43</v>
      </c>
      <c r="F200" t="s">
        <v>150</v>
      </c>
      <c r="G200" s="2">
        <v>43.5</v>
      </c>
    </row>
    <row r="201" spans="1:7" ht="12.75">
      <c r="A201">
        <v>108</v>
      </c>
      <c r="B201">
        <v>108</v>
      </c>
      <c r="C201" s="4" t="s">
        <v>431</v>
      </c>
      <c r="D201" t="s">
        <v>624</v>
      </c>
      <c r="E201" s="5" t="s">
        <v>44</v>
      </c>
      <c r="F201" t="s">
        <v>18</v>
      </c>
      <c r="G201" s="2">
        <v>43.54</v>
      </c>
    </row>
    <row r="202" spans="1:7" ht="12.75">
      <c r="A202">
        <v>109</v>
      </c>
      <c r="B202">
        <v>109</v>
      </c>
      <c r="C202" s="4" t="s">
        <v>147</v>
      </c>
      <c r="D202" t="s">
        <v>617</v>
      </c>
      <c r="E202" s="5" t="s">
        <v>43</v>
      </c>
      <c r="F202" t="s">
        <v>24</v>
      </c>
      <c r="G202" s="2">
        <v>43.56</v>
      </c>
    </row>
    <row r="203" spans="1:7" ht="12.75">
      <c r="A203">
        <v>110</v>
      </c>
      <c r="B203">
        <v>110</v>
      </c>
      <c r="C203" s="4" t="s">
        <v>433</v>
      </c>
      <c r="D203" t="s">
        <v>847</v>
      </c>
      <c r="E203" s="5" t="s">
        <v>42</v>
      </c>
      <c r="F203" t="s">
        <v>23</v>
      </c>
      <c r="G203" s="2">
        <v>44.01</v>
      </c>
    </row>
    <row r="204" spans="1:7" ht="12.75">
      <c r="A204">
        <v>111</v>
      </c>
      <c r="B204">
        <v>111</v>
      </c>
      <c r="C204" s="4" t="s">
        <v>447</v>
      </c>
      <c r="D204" t="s">
        <v>616</v>
      </c>
      <c r="E204" s="5" t="s">
        <v>42</v>
      </c>
      <c r="F204" t="s">
        <v>156</v>
      </c>
      <c r="G204" s="2">
        <v>44.02</v>
      </c>
    </row>
    <row r="205" spans="1:7" ht="12.75">
      <c r="A205">
        <v>112</v>
      </c>
      <c r="B205">
        <v>112</v>
      </c>
      <c r="C205" s="4" t="s">
        <v>471</v>
      </c>
      <c r="D205" t="s">
        <v>632</v>
      </c>
      <c r="E205" s="5" t="s">
        <v>43</v>
      </c>
      <c r="F205" t="s">
        <v>9</v>
      </c>
      <c r="G205" s="2">
        <v>44.02</v>
      </c>
    </row>
    <row r="206" spans="1:7" ht="12.75">
      <c r="A206">
        <v>113</v>
      </c>
      <c r="B206">
        <v>113</v>
      </c>
      <c r="C206" s="4" t="s">
        <v>3</v>
      </c>
      <c r="D206" t="s">
        <v>219</v>
      </c>
      <c r="E206" s="5" t="s">
        <v>43</v>
      </c>
      <c r="F206" t="s">
        <v>64</v>
      </c>
      <c r="G206" s="2">
        <v>44.05</v>
      </c>
    </row>
    <row r="207" spans="1:7" ht="12.75">
      <c r="A207">
        <v>114</v>
      </c>
      <c r="B207">
        <v>114</v>
      </c>
      <c r="C207" s="4" t="s">
        <v>421</v>
      </c>
      <c r="D207" t="s">
        <v>453</v>
      </c>
      <c r="E207" s="5" t="s">
        <v>42</v>
      </c>
      <c r="F207" t="s">
        <v>34</v>
      </c>
      <c r="G207" s="2">
        <v>44.07</v>
      </c>
    </row>
    <row r="208" spans="1:7" ht="12.75">
      <c r="A208">
        <v>115</v>
      </c>
      <c r="B208">
        <v>115</v>
      </c>
      <c r="C208" s="4" t="s">
        <v>414</v>
      </c>
      <c r="D208" t="s">
        <v>492</v>
      </c>
      <c r="E208" s="5" t="s">
        <v>45</v>
      </c>
      <c r="F208" t="s">
        <v>202</v>
      </c>
      <c r="G208" s="2">
        <v>44.26</v>
      </c>
    </row>
    <row r="209" spans="1:7" ht="12.75">
      <c r="A209">
        <v>116</v>
      </c>
      <c r="B209">
        <v>116</v>
      </c>
      <c r="C209" s="4" t="s">
        <v>463</v>
      </c>
      <c r="D209" t="s">
        <v>207</v>
      </c>
      <c r="E209" s="5" t="s">
        <v>84</v>
      </c>
      <c r="F209" t="s">
        <v>17</v>
      </c>
      <c r="G209" s="2">
        <v>44.3</v>
      </c>
    </row>
    <row r="210" spans="1:7" ht="12.75">
      <c r="A210">
        <v>117</v>
      </c>
      <c r="B210">
        <v>117</v>
      </c>
      <c r="C210" s="4" t="s">
        <v>16</v>
      </c>
      <c r="D210" t="s">
        <v>127</v>
      </c>
      <c r="E210" s="5" t="s">
        <v>42</v>
      </c>
      <c r="F210" t="s">
        <v>814</v>
      </c>
      <c r="G210" s="2">
        <v>44.45</v>
      </c>
    </row>
    <row r="211" spans="1:7" ht="12.75">
      <c r="A211">
        <v>118</v>
      </c>
      <c r="B211">
        <v>118</v>
      </c>
      <c r="C211" s="4" t="s">
        <v>421</v>
      </c>
      <c r="D211" t="s">
        <v>419</v>
      </c>
      <c r="E211" s="5" t="s">
        <v>45</v>
      </c>
      <c r="F211" t="s">
        <v>2</v>
      </c>
      <c r="G211" s="2">
        <v>44.51</v>
      </c>
    </row>
    <row r="212" spans="1:7" ht="12.75">
      <c r="A212">
        <v>119</v>
      </c>
      <c r="B212">
        <v>119</v>
      </c>
      <c r="C212" s="4" t="s">
        <v>459</v>
      </c>
      <c r="D212" t="s">
        <v>466</v>
      </c>
      <c r="E212" s="5" t="s">
        <v>42</v>
      </c>
      <c r="F212" t="s">
        <v>23</v>
      </c>
      <c r="G212" s="2">
        <v>44.53</v>
      </c>
    </row>
    <row r="213" spans="1:7" ht="12.75">
      <c r="A213">
        <v>120</v>
      </c>
      <c r="B213">
        <v>120</v>
      </c>
      <c r="C213" s="4" t="s">
        <v>457</v>
      </c>
      <c r="D213" t="s">
        <v>89</v>
      </c>
      <c r="E213" s="5" t="s">
        <v>44</v>
      </c>
      <c r="F213" t="s">
        <v>9</v>
      </c>
      <c r="G213" s="2">
        <v>45.06</v>
      </c>
    </row>
    <row r="214" spans="1:7" ht="12.75">
      <c r="A214">
        <v>121</v>
      </c>
      <c r="B214">
        <v>121</v>
      </c>
      <c r="C214" s="4" t="s">
        <v>866</v>
      </c>
      <c r="D214" t="s">
        <v>867</v>
      </c>
      <c r="E214" s="5" t="s">
        <v>42</v>
      </c>
      <c r="F214" t="s">
        <v>35</v>
      </c>
      <c r="G214" s="2">
        <v>45.12</v>
      </c>
    </row>
    <row r="215" spans="1:7" ht="12.75">
      <c r="A215">
        <v>122</v>
      </c>
      <c r="B215">
        <v>122</v>
      </c>
      <c r="C215" s="4" t="s">
        <v>478</v>
      </c>
      <c r="D215" t="s">
        <v>567</v>
      </c>
      <c r="E215" s="5" t="s">
        <v>42</v>
      </c>
      <c r="F215" t="s">
        <v>36</v>
      </c>
      <c r="G215" s="2">
        <v>45.3</v>
      </c>
    </row>
    <row r="216" spans="1:7" ht="12.75">
      <c r="A216">
        <v>123</v>
      </c>
      <c r="B216">
        <v>123</v>
      </c>
      <c r="C216" s="4" t="s">
        <v>408</v>
      </c>
      <c r="D216" t="s">
        <v>812</v>
      </c>
      <c r="E216" s="5" t="s">
        <v>42</v>
      </c>
      <c r="F216" t="s">
        <v>18</v>
      </c>
      <c r="G216" s="2">
        <v>45.33</v>
      </c>
    </row>
    <row r="217" spans="1:7" ht="12.75">
      <c r="A217">
        <v>124</v>
      </c>
      <c r="B217">
        <v>124</v>
      </c>
      <c r="C217" s="4" t="s">
        <v>422</v>
      </c>
      <c r="D217" t="s">
        <v>835</v>
      </c>
      <c r="E217" s="5" t="s">
        <v>42</v>
      </c>
      <c r="F217" t="s">
        <v>34</v>
      </c>
      <c r="G217" s="2">
        <v>45.34</v>
      </c>
    </row>
    <row r="218" spans="1:7" ht="12.75">
      <c r="A218">
        <v>125</v>
      </c>
      <c r="B218">
        <v>125</v>
      </c>
      <c r="C218" s="4" t="s">
        <v>836</v>
      </c>
      <c r="D218" t="s">
        <v>837</v>
      </c>
      <c r="E218" s="5" t="s">
        <v>42</v>
      </c>
      <c r="F218" t="s">
        <v>34</v>
      </c>
      <c r="G218" s="2">
        <v>45.35</v>
      </c>
    </row>
    <row r="219" spans="1:7" ht="12.75">
      <c r="A219">
        <v>126</v>
      </c>
      <c r="B219">
        <v>126</v>
      </c>
      <c r="C219" s="4" t="s">
        <v>147</v>
      </c>
      <c r="D219" t="s">
        <v>127</v>
      </c>
      <c r="E219" s="5" t="s">
        <v>43</v>
      </c>
      <c r="F219" t="s">
        <v>9</v>
      </c>
      <c r="G219" s="2">
        <v>45.45</v>
      </c>
    </row>
    <row r="220" spans="1:7" ht="12.75">
      <c r="A220">
        <v>127</v>
      </c>
      <c r="B220">
        <v>127</v>
      </c>
      <c r="C220" s="4" t="s">
        <v>460</v>
      </c>
      <c r="D220" t="s">
        <v>105</v>
      </c>
      <c r="E220" s="5" t="s">
        <v>43</v>
      </c>
      <c r="F220" t="s">
        <v>9</v>
      </c>
      <c r="G220" s="2">
        <v>45.51</v>
      </c>
    </row>
    <row r="221" spans="1:7" ht="12.75">
      <c r="A221">
        <v>128</v>
      </c>
      <c r="B221">
        <v>128</v>
      </c>
      <c r="C221" s="4" t="s">
        <v>450</v>
      </c>
      <c r="D221" t="s">
        <v>158</v>
      </c>
      <c r="E221" s="5" t="s">
        <v>42</v>
      </c>
      <c r="F221" t="s">
        <v>156</v>
      </c>
      <c r="G221" s="2">
        <v>46.01</v>
      </c>
    </row>
    <row r="222" spans="1:7" ht="12.75">
      <c r="A222">
        <v>129</v>
      </c>
      <c r="B222">
        <v>129</v>
      </c>
      <c r="C222" s="4" t="s">
        <v>4</v>
      </c>
      <c r="D222" t="s">
        <v>830</v>
      </c>
      <c r="E222" s="5" t="s">
        <v>45</v>
      </c>
      <c r="F222" t="s">
        <v>244</v>
      </c>
      <c r="G222" s="2">
        <v>46.04</v>
      </c>
    </row>
    <row r="223" spans="1:7" ht="12.75">
      <c r="A223">
        <v>130</v>
      </c>
      <c r="B223">
        <v>130</v>
      </c>
      <c r="C223" s="4" t="s">
        <v>614</v>
      </c>
      <c r="D223" t="s">
        <v>615</v>
      </c>
      <c r="E223" s="5" t="s">
        <v>44</v>
      </c>
      <c r="F223" t="s">
        <v>10</v>
      </c>
      <c r="G223" s="2">
        <v>46.1</v>
      </c>
    </row>
    <row r="224" spans="1:7" ht="12.75">
      <c r="A224">
        <v>131</v>
      </c>
      <c r="B224">
        <v>131</v>
      </c>
      <c r="C224" s="4" t="s">
        <v>442</v>
      </c>
      <c r="D224" t="s">
        <v>183</v>
      </c>
      <c r="E224" s="5" t="s">
        <v>44</v>
      </c>
      <c r="F224" t="s">
        <v>87</v>
      </c>
      <c r="G224" s="2">
        <v>46.14</v>
      </c>
    </row>
    <row r="225" spans="1:7" ht="12.75">
      <c r="A225">
        <v>132</v>
      </c>
      <c r="B225">
        <v>132</v>
      </c>
      <c r="C225" s="4" t="s">
        <v>361</v>
      </c>
      <c r="D225" t="s">
        <v>482</v>
      </c>
      <c r="E225" s="5" t="s">
        <v>42</v>
      </c>
      <c r="F225" t="s">
        <v>80</v>
      </c>
      <c r="G225" s="2">
        <v>46.27</v>
      </c>
    </row>
    <row r="226" spans="1:7" ht="12.75">
      <c r="A226">
        <v>133</v>
      </c>
      <c r="B226">
        <v>133</v>
      </c>
      <c r="C226" s="4" t="s">
        <v>388</v>
      </c>
      <c r="D226" t="s">
        <v>859</v>
      </c>
      <c r="E226" s="5" t="s">
        <v>41</v>
      </c>
      <c r="F226" t="s">
        <v>512</v>
      </c>
      <c r="G226" s="2">
        <v>46.34</v>
      </c>
    </row>
    <row r="227" spans="1:7" ht="12.75">
      <c r="A227">
        <v>134</v>
      </c>
      <c r="B227">
        <v>134</v>
      </c>
      <c r="C227" s="4" t="s">
        <v>334</v>
      </c>
      <c r="D227" t="s">
        <v>46</v>
      </c>
      <c r="E227" s="5" t="s">
        <v>42</v>
      </c>
      <c r="F227" t="s">
        <v>8</v>
      </c>
      <c r="G227" s="2">
        <v>46.37</v>
      </c>
    </row>
    <row r="228" spans="1:7" ht="12.75">
      <c r="A228">
        <v>135</v>
      </c>
      <c r="B228">
        <v>135</v>
      </c>
      <c r="C228" s="4" t="s">
        <v>818</v>
      </c>
      <c r="D228" t="s">
        <v>819</v>
      </c>
      <c r="E228" s="5" t="s">
        <v>44</v>
      </c>
      <c r="F228" t="s">
        <v>36</v>
      </c>
      <c r="G228" s="2">
        <v>46.37</v>
      </c>
    </row>
    <row r="229" spans="1:7" ht="12.75">
      <c r="A229">
        <v>136</v>
      </c>
      <c r="B229">
        <v>136</v>
      </c>
      <c r="C229" s="4" t="s">
        <v>412</v>
      </c>
      <c r="D229" t="s">
        <v>559</v>
      </c>
      <c r="E229" s="5" t="s">
        <v>85</v>
      </c>
      <c r="F229" t="s">
        <v>24</v>
      </c>
      <c r="G229" s="2">
        <v>46.38</v>
      </c>
    </row>
    <row r="230" spans="1:7" ht="12.75">
      <c r="A230">
        <v>137</v>
      </c>
      <c r="B230">
        <v>137</v>
      </c>
      <c r="C230" s="4" t="s">
        <v>657</v>
      </c>
      <c r="D230" t="s">
        <v>828</v>
      </c>
      <c r="E230" s="5" t="s">
        <v>85</v>
      </c>
      <c r="F230" t="s">
        <v>96</v>
      </c>
      <c r="G230" s="2">
        <v>46.4</v>
      </c>
    </row>
    <row r="231" spans="1:7" ht="12.75">
      <c r="A231">
        <v>138</v>
      </c>
      <c r="B231">
        <v>138</v>
      </c>
      <c r="C231" s="4" t="s">
        <v>20</v>
      </c>
      <c r="D231" s="4" t="s">
        <v>774</v>
      </c>
      <c r="E231" s="5" t="s">
        <v>42</v>
      </c>
      <c r="F231" t="s">
        <v>814</v>
      </c>
      <c r="G231" s="2">
        <v>46.43</v>
      </c>
    </row>
    <row r="232" spans="1:7" ht="12.75">
      <c r="A232">
        <v>139</v>
      </c>
      <c r="B232">
        <v>139</v>
      </c>
      <c r="C232" s="4" t="s">
        <v>433</v>
      </c>
      <c r="D232" t="s">
        <v>489</v>
      </c>
      <c r="E232" s="5" t="s">
        <v>42</v>
      </c>
      <c r="F232" t="s">
        <v>35</v>
      </c>
      <c r="G232" s="2">
        <v>47.03</v>
      </c>
    </row>
    <row r="233" spans="1:7" ht="12.75">
      <c r="A233">
        <v>140</v>
      </c>
      <c r="B233">
        <v>140</v>
      </c>
      <c r="C233" s="4" t="s">
        <v>28</v>
      </c>
      <c r="D233" t="s">
        <v>840</v>
      </c>
      <c r="E233" s="5" t="s">
        <v>42</v>
      </c>
      <c r="F233" t="s">
        <v>336</v>
      </c>
      <c r="G233" s="2">
        <v>47.07</v>
      </c>
    </row>
    <row r="234" spans="1:7" ht="12.75">
      <c r="A234">
        <v>141</v>
      </c>
      <c r="B234">
        <v>141</v>
      </c>
      <c r="C234" s="4" t="s">
        <v>421</v>
      </c>
      <c r="D234" t="s">
        <v>144</v>
      </c>
      <c r="E234" s="5" t="s">
        <v>43</v>
      </c>
      <c r="F234" t="s">
        <v>150</v>
      </c>
      <c r="G234" s="2">
        <v>47.09</v>
      </c>
    </row>
    <row r="235" spans="1:7" ht="12.75">
      <c r="A235">
        <v>142</v>
      </c>
      <c r="B235">
        <v>142</v>
      </c>
      <c r="C235" s="4" t="s">
        <v>447</v>
      </c>
      <c r="D235" t="s">
        <v>539</v>
      </c>
      <c r="E235" s="5" t="s">
        <v>44</v>
      </c>
      <c r="F235" t="s">
        <v>37</v>
      </c>
      <c r="G235" s="2">
        <v>47.19</v>
      </c>
    </row>
    <row r="236" spans="1:7" ht="12.75">
      <c r="A236">
        <v>143</v>
      </c>
      <c r="B236">
        <v>143</v>
      </c>
      <c r="C236" s="4" t="s">
        <v>147</v>
      </c>
      <c r="D236" t="s">
        <v>107</v>
      </c>
      <c r="E236" s="5" t="s">
        <v>44</v>
      </c>
      <c r="F236" t="s">
        <v>9</v>
      </c>
      <c r="G236" s="2">
        <v>47.25</v>
      </c>
    </row>
    <row r="237" spans="1:7" ht="12.75">
      <c r="A237">
        <v>144</v>
      </c>
      <c r="B237">
        <v>144</v>
      </c>
      <c r="C237" s="4" t="s">
        <v>413</v>
      </c>
      <c r="D237" t="s">
        <v>838</v>
      </c>
      <c r="E237" s="5" t="s">
        <v>85</v>
      </c>
      <c r="F237" t="s">
        <v>34</v>
      </c>
      <c r="G237" s="2">
        <v>47.31</v>
      </c>
    </row>
    <row r="238" spans="1:7" ht="12.75">
      <c r="A238">
        <v>145</v>
      </c>
      <c r="B238">
        <v>145</v>
      </c>
      <c r="C238" s="4" t="s">
        <v>806</v>
      </c>
      <c r="D238" t="s">
        <v>807</v>
      </c>
      <c r="E238" s="5" t="s">
        <v>44</v>
      </c>
      <c r="F238" t="s">
        <v>156</v>
      </c>
      <c r="G238" s="2">
        <v>47.33</v>
      </c>
    </row>
    <row r="239" spans="1:7" ht="12.75">
      <c r="A239">
        <v>146</v>
      </c>
      <c r="B239">
        <v>146</v>
      </c>
      <c r="C239" s="4" t="s">
        <v>566</v>
      </c>
      <c r="D239" t="s">
        <v>434</v>
      </c>
      <c r="E239" s="5" t="s">
        <v>43</v>
      </c>
      <c r="F239" t="s">
        <v>36</v>
      </c>
      <c r="G239" s="2">
        <v>47.42</v>
      </c>
    </row>
    <row r="240" spans="1:7" ht="12.75">
      <c r="A240">
        <v>147</v>
      </c>
      <c r="B240">
        <v>147</v>
      </c>
      <c r="C240" s="4" t="s">
        <v>458</v>
      </c>
      <c r="D240" t="s">
        <v>138</v>
      </c>
      <c r="E240" s="5" t="s">
        <v>84</v>
      </c>
      <c r="F240" t="s">
        <v>9</v>
      </c>
      <c r="G240" s="2">
        <v>47.47</v>
      </c>
    </row>
    <row r="241" spans="1:7" ht="12.75">
      <c r="A241">
        <v>148</v>
      </c>
      <c r="B241">
        <v>148</v>
      </c>
      <c r="C241" s="4" t="s">
        <v>414</v>
      </c>
      <c r="D241" t="s">
        <v>801</v>
      </c>
      <c r="E241" s="5" t="s">
        <v>45</v>
      </c>
      <c r="F241" t="s">
        <v>780</v>
      </c>
      <c r="G241" s="2">
        <v>47.51</v>
      </c>
    </row>
    <row r="242" spans="1:7" ht="12.75">
      <c r="A242">
        <v>149</v>
      </c>
      <c r="B242">
        <v>149</v>
      </c>
      <c r="C242" s="4" t="s">
        <v>450</v>
      </c>
      <c r="D242" t="s">
        <v>224</v>
      </c>
      <c r="E242" s="5" t="s">
        <v>43</v>
      </c>
      <c r="F242" t="s">
        <v>91</v>
      </c>
      <c r="G242" s="2">
        <v>48</v>
      </c>
    </row>
    <row r="243" spans="1:7" ht="12.75">
      <c r="A243">
        <v>150</v>
      </c>
      <c r="B243">
        <v>150</v>
      </c>
      <c r="C243" s="4" t="s">
        <v>417</v>
      </c>
      <c r="D243" t="s">
        <v>274</v>
      </c>
      <c r="E243" s="5" t="s">
        <v>43</v>
      </c>
      <c r="F243" t="s">
        <v>2</v>
      </c>
      <c r="G243" s="2">
        <v>48.06</v>
      </c>
    </row>
    <row r="244" spans="1:7" ht="12.75">
      <c r="A244">
        <v>151</v>
      </c>
      <c r="B244">
        <v>151</v>
      </c>
      <c r="C244" s="4" t="s">
        <v>412</v>
      </c>
      <c r="D244" t="s">
        <v>626</v>
      </c>
      <c r="E244" s="5" t="s">
        <v>45</v>
      </c>
      <c r="F244" t="s">
        <v>87</v>
      </c>
      <c r="G244" s="2">
        <v>48.12</v>
      </c>
    </row>
    <row r="245" spans="1:7" ht="12.75">
      <c r="A245">
        <v>152</v>
      </c>
      <c r="B245">
        <v>152</v>
      </c>
      <c r="C245" s="4" t="s">
        <v>433</v>
      </c>
      <c r="D245" t="s">
        <v>637</v>
      </c>
      <c r="E245" s="5" t="s">
        <v>45</v>
      </c>
      <c r="F245" t="s">
        <v>37</v>
      </c>
      <c r="G245" s="2">
        <v>48.13</v>
      </c>
    </row>
    <row r="246" spans="1:7" ht="12.75">
      <c r="A246">
        <v>153</v>
      </c>
      <c r="B246">
        <v>153</v>
      </c>
      <c r="C246" s="4" t="s">
        <v>416</v>
      </c>
      <c r="D246" t="s">
        <v>160</v>
      </c>
      <c r="E246" s="5" t="s">
        <v>85</v>
      </c>
      <c r="F246" t="s">
        <v>119</v>
      </c>
      <c r="G246" s="2">
        <v>48.16</v>
      </c>
    </row>
    <row r="247" spans="1:7" ht="12.75">
      <c r="A247">
        <v>154</v>
      </c>
      <c r="B247">
        <v>154</v>
      </c>
      <c r="C247" s="4" t="s">
        <v>20</v>
      </c>
      <c r="D247" t="s">
        <v>144</v>
      </c>
      <c r="E247" s="5" t="s">
        <v>42</v>
      </c>
      <c r="F247" t="s">
        <v>336</v>
      </c>
      <c r="G247" s="2">
        <v>48.3</v>
      </c>
    </row>
    <row r="248" spans="1:7" ht="12.75">
      <c r="A248">
        <v>155</v>
      </c>
      <c r="B248">
        <v>155</v>
      </c>
      <c r="C248" s="4" t="s">
        <v>587</v>
      </c>
      <c r="D248" t="s">
        <v>643</v>
      </c>
      <c r="E248" s="5" t="s">
        <v>84</v>
      </c>
      <c r="F248" t="s">
        <v>37</v>
      </c>
      <c r="G248" s="2">
        <v>48.38</v>
      </c>
    </row>
    <row r="249" spans="1:7" ht="12.75">
      <c r="A249">
        <v>156</v>
      </c>
      <c r="B249">
        <v>156</v>
      </c>
      <c r="C249" s="4" t="s">
        <v>411</v>
      </c>
      <c r="D249" t="s">
        <v>165</v>
      </c>
      <c r="E249" s="5" t="s">
        <v>84</v>
      </c>
      <c r="F249" t="s">
        <v>156</v>
      </c>
      <c r="G249" s="2">
        <v>48.45</v>
      </c>
    </row>
    <row r="250" spans="1:7" ht="12.75">
      <c r="A250">
        <v>157</v>
      </c>
      <c r="B250">
        <v>157</v>
      </c>
      <c r="C250" s="4" t="s">
        <v>147</v>
      </c>
      <c r="D250" t="s">
        <v>822</v>
      </c>
      <c r="E250" s="5" t="s">
        <v>45</v>
      </c>
      <c r="F250" t="s">
        <v>87</v>
      </c>
      <c r="G250" s="2">
        <v>48.46</v>
      </c>
    </row>
    <row r="251" spans="1:7" ht="12.75">
      <c r="A251">
        <v>158</v>
      </c>
      <c r="B251">
        <v>158</v>
      </c>
      <c r="C251" s="4" t="s">
        <v>424</v>
      </c>
      <c r="D251" t="s">
        <v>197</v>
      </c>
      <c r="E251" s="5" t="s">
        <v>45</v>
      </c>
      <c r="F251" t="s">
        <v>9</v>
      </c>
      <c r="G251" s="2">
        <v>48.51</v>
      </c>
    </row>
    <row r="252" spans="1:7" ht="12.75">
      <c r="A252">
        <v>159</v>
      </c>
      <c r="B252">
        <v>159</v>
      </c>
      <c r="C252" s="4" t="s">
        <v>147</v>
      </c>
      <c r="D252" t="s">
        <v>839</v>
      </c>
      <c r="E252" s="5" t="s">
        <v>43</v>
      </c>
      <c r="F252" t="s">
        <v>34</v>
      </c>
      <c r="G252" s="2">
        <v>48.54</v>
      </c>
    </row>
    <row r="253" spans="1:7" ht="12.75">
      <c r="A253">
        <v>160</v>
      </c>
      <c r="B253">
        <v>160</v>
      </c>
      <c r="C253" s="4" t="s">
        <v>13</v>
      </c>
      <c r="D253" t="s">
        <v>848</v>
      </c>
      <c r="E253" s="5" t="s">
        <v>44</v>
      </c>
      <c r="F253" t="s">
        <v>64</v>
      </c>
      <c r="G253" s="2">
        <v>49.07</v>
      </c>
    </row>
    <row r="254" spans="1:7" ht="12.75">
      <c r="A254">
        <v>161</v>
      </c>
      <c r="B254">
        <v>161</v>
      </c>
      <c r="C254" s="4" t="s">
        <v>641</v>
      </c>
      <c r="D254" t="s">
        <v>816</v>
      </c>
      <c r="E254" s="5" t="s">
        <v>42</v>
      </c>
      <c r="F254" t="s">
        <v>814</v>
      </c>
      <c r="G254" s="2">
        <v>49.19</v>
      </c>
    </row>
    <row r="255" spans="1:7" ht="12.75">
      <c r="A255">
        <v>162</v>
      </c>
      <c r="B255">
        <v>162</v>
      </c>
      <c r="C255" s="4" t="s">
        <v>16</v>
      </c>
      <c r="D255" t="s">
        <v>868</v>
      </c>
      <c r="E255" s="5" t="s">
        <v>44</v>
      </c>
      <c r="F255" t="s">
        <v>35</v>
      </c>
      <c r="G255" s="2">
        <v>49.32</v>
      </c>
    </row>
    <row r="256" spans="1:7" ht="12.75">
      <c r="A256">
        <v>163</v>
      </c>
      <c r="B256">
        <v>163</v>
      </c>
      <c r="C256" s="4" t="s">
        <v>413</v>
      </c>
      <c r="D256" t="s">
        <v>506</v>
      </c>
      <c r="E256" s="5" t="s">
        <v>45</v>
      </c>
      <c r="F256" t="s">
        <v>780</v>
      </c>
      <c r="G256" s="2">
        <v>49.4</v>
      </c>
    </row>
    <row r="257" spans="1:7" ht="12.75">
      <c r="A257">
        <v>164</v>
      </c>
      <c r="B257">
        <v>164</v>
      </c>
      <c r="C257" s="4" t="s">
        <v>205</v>
      </c>
      <c r="D257" t="s">
        <v>199</v>
      </c>
      <c r="E257" s="5" t="s">
        <v>44</v>
      </c>
      <c r="F257" t="s">
        <v>2</v>
      </c>
      <c r="G257" s="2">
        <v>49.52</v>
      </c>
    </row>
    <row r="258" spans="1:7" ht="12.75">
      <c r="A258">
        <v>165</v>
      </c>
      <c r="B258">
        <v>165</v>
      </c>
      <c r="C258" s="4" t="s">
        <v>871</v>
      </c>
      <c r="D258" t="s">
        <v>278</v>
      </c>
      <c r="E258" s="5" t="s">
        <v>43</v>
      </c>
      <c r="F258" t="s">
        <v>202</v>
      </c>
      <c r="G258" s="2">
        <v>49.58</v>
      </c>
    </row>
    <row r="259" spans="1:7" ht="12.75">
      <c r="A259">
        <v>166</v>
      </c>
      <c r="B259">
        <v>166</v>
      </c>
      <c r="C259" s="4" t="s">
        <v>463</v>
      </c>
      <c r="D259" t="s">
        <v>456</v>
      </c>
      <c r="E259" s="5" t="s">
        <v>90</v>
      </c>
      <c r="F259" t="s">
        <v>82</v>
      </c>
      <c r="G259" s="2">
        <v>50.07</v>
      </c>
    </row>
    <row r="260" spans="1:7" ht="12.75">
      <c r="A260">
        <v>167</v>
      </c>
      <c r="B260">
        <v>167</v>
      </c>
      <c r="C260" s="4" t="s">
        <v>463</v>
      </c>
      <c r="D260" t="s">
        <v>829</v>
      </c>
      <c r="E260" s="5" t="s">
        <v>43</v>
      </c>
      <c r="F260" t="s">
        <v>96</v>
      </c>
      <c r="G260" s="2">
        <v>50.15</v>
      </c>
    </row>
    <row r="261" spans="1:7" ht="12.75">
      <c r="A261">
        <v>168</v>
      </c>
      <c r="B261">
        <v>168</v>
      </c>
      <c r="C261" s="4" t="s">
        <v>147</v>
      </c>
      <c r="D261" t="s">
        <v>468</v>
      </c>
      <c r="E261" s="5" t="s">
        <v>84</v>
      </c>
      <c r="F261" t="s">
        <v>91</v>
      </c>
      <c r="G261" s="2">
        <v>50.33</v>
      </c>
    </row>
    <row r="262" spans="1:7" ht="12.75">
      <c r="A262">
        <v>169</v>
      </c>
      <c r="B262">
        <v>169</v>
      </c>
      <c r="C262" s="4" t="s">
        <v>406</v>
      </c>
      <c r="D262" t="s">
        <v>841</v>
      </c>
      <c r="E262" s="5" t="s">
        <v>45</v>
      </c>
      <c r="F262" t="s">
        <v>34</v>
      </c>
      <c r="G262" s="2">
        <v>50.35</v>
      </c>
    </row>
    <row r="263" spans="1:7" ht="12.75">
      <c r="A263">
        <v>170</v>
      </c>
      <c r="B263">
        <v>170</v>
      </c>
      <c r="C263" s="4" t="s">
        <v>20</v>
      </c>
      <c r="D263" t="s">
        <v>864</v>
      </c>
      <c r="E263" s="5" t="s">
        <v>42</v>
      </c>
      <c r="F263" t="s">
        <v>150</v>
      </c>
      <c r="G263" s="2">
        <v>50.37</v>
      </c>
    </row>
    <row r="264" spans="1:7" ht="12.75">
      <c r="A264">
        <v>171</v>
      </c>
      <c r="B264">
        <v>171</v>
      </c>
      <c r="C264" s="4" t="s">
        <v>574</v>
      </c>
      <c r="D264" t="s">
        <v>845</v>
      </c>
      <c r="E264" s="5" t="s">
        <v>43</v>
      </c>
      <c r="F264" t="s">
        <v>34</v>
      </c>
      <c r="G264" s="2">
        <v>50.38</v>
      </c>
    </row>
    <row r="265" spans="1:7" ht="12.75">
      <c r="A265">
        <v>172</v>
      </c>
      <c r="B265">
        <v>172</v>
      </c>
      <c r="C265" s="4" t="s">
        <v>430</v>
      </c>
      <c r="D265" t="s">
        <v>86</v>
      </c>
      <c r="E265" s="5" t="s">
        <v>42</v>
      </c>
      <c r="F265" t="s">
        <v>87</v>
      </c>
      <c r="G265" s="2">
        <v>50.57</v>
      </c>
    </row>
    <row r="266" spans="1:7" ht="12.75">
      <c r="A266">
        <v>173</v>
      </c>
      <c r="B266">
        <v>173</v>
      </c>
      <c r="C266" s="4" t="s">
        <v>430</v>
      </c>
      <c r="D266" t="s">
        <v>86</v>
      </c>
      <c r="E266" s="5" t="s">
        <v>45</v>
      </c>
      <c r="F266" t="s">
        <v>608</v>
      </c>
      <c r="G266" s="2">
        <v>51</v>
      </c>
    </row>
    <row r="267" spans="1:7" ht="12.75">
      <c r="A267">
        <v>174</v>
      </c>
      <c r="B267">
        <v>174</v>
      </c>
      <c r="C267" s="4" t="s">
        <v>438</v>
      </c>
      <c r="D267" t="s">
        <v>808</v>
      </c>
      <c r="E267" s="5" t="s">
        <v>90</v>
      </c>
      <c r="F267" t="s">
        <v>2</v>
      </c>
      <c r="G267" s="2">
        <v>51.01</v>
      </c>
    </row>
    <row r="268" spans="1:7" ht="12.75">
      <c r="A268">
        <v>175</v>
      </c>
      <c r="B268">
        <v>175</v>
      </c>
      <c r="C268" s="4" t="s">
        <v>426</v>
      </c>
      <c r="D268" t="s">
        <v>870</v>
      </c>
      <c r="E268" s="5" t="s">
        <v>43</v>
      </c>
      <c r="F268" t="s">
        <v>202</v>
      </c>
      <c r="G268" s="2">
        <v>51.06</v>
      </c>
    </row>
    <row r="269" spans="1:7" ht="12.75">
      <c r="A269">
        <v>176</v>
      </c>
      <c r="B269">
        <v>176</v>
      </c>
      <c r="C269" s="4" t="s">
        <v>475</v>
      </c>
      <c r="D269" t="s">
        <v>65</v>
      </c>
      <c r="E269" s="5" t="s">
        <v>84</v>
      </c>
      <c r="F269" t="s">
        <v>64</v>
      </c>
      <c r="G269" s="2">
        <v>51.12</v>
      </c>
    </row>
    <row r="270" spans="1:7" ht="12.75">
      <c r="A270">
        <v>177</v>
      </c>
      <c r="B270">
        <v>177</v>
      </c>
      <c r="C270" s="4" t="s">
        <v>28</v>
      </c>
      <c r="D270" t="s">
        <v>865</v>
      </c>
      <c r="E270" s="5" t="s">
        <v>44</v>
      </c>
      <c r="F270" t="s">
        <v>150</v>
      </c>
      <c r="G270" s="2">
        <v>51.17</v>
      </c>
    </row>
    <row r="271" spans="1:7" ht="12.75">
      <c r="A271">
        <v>178</v>
      </c>
      <c r="B271">
        <v>178</v>
      </c>
      <c r="C271" s="4" t="s">
        <v>802</v>
      </c>
      <c r="D271" t="s">
        <v>803</v>
      </c>
      <c r="E271" s="5" t="s">
        <v>44</v>
      </c>
      <c r="F271" t="s">
        <v>780</v>
      </c>
      <c r="G271" s="2">
        <v>51.44</v>
      </c>
    </row>
    <row r="272" spans="1:7" ht="12.75">
      <c r="A272">
        <v>179</v>
      </c>
      <c r="B272">
        <v>179</v>
      </c>
      <c r="C272" s="4" t="s">
        <v>447</v>
      </c>
      <c r="D272" t="s">
        <v>603</v>
      </c>
      <c r="E272" s="5" t="s">
        <v>45</v>
      </c>
      <c r="F272" t="s">
        <v>9</v>
      </c>
      <c r="G272" s="2">
        <v>51.5</v>
      </c>
    </row>
    <row r="273" spans="1:7" ht="12.75">
      <c r="A273">
        <v>180</v>
      </c>
      <c r="B273">
        <v>180</v>
      </c>
      <c r="C273" s="4" t="s">
        <v>416</v>
      </c>
      <c r="D273" t="s">
        <v>81</v>
      </c>
      <c r="E273" s="5" t="s">
        <v>44</v>
      </c>
      <c r="F273" t="s">
        <v>2</v>
      </c>
      <c r="G273" s="2">
        <v>55.05</v>
      </c>
    </row>
    <row r="274" spans="1:7" ht="12.75">
      <c r="A274">
        <v>181</v>
      </c>
      <c r="B274">
        <v>181</v>
      </c>
      <c r="C274" s="4" t="s">
        <v>823</v>
      </c>
      <c r="D274" t="s">
        <v>824</v>
      </c>
      <c r="E274" s="5" t="s">
        <v>42</v>
      </c>
      <c r="F274" t="s">
        <v>87</v>
      </c>
      <c r="G274" s="2">
        <v>52.14</v>
      </c>
    </row>
    <row r="275" spans="1:7" ht="12.75">
      <c r="A275">
        <v>182</v>
      </c>
      <c r="B275">
        <v>182</v>
      </c>
      <c r="C275" s="4" t="s">
        <v>416</v>
      </c>
      <c r="D275" t="s">
        <v>514</v>
      </c>
      <c r="E275" s="5" t="s">
        <v>44</v>
      </c>
      <c r="F275" t="s">
        <v>2</v>
      </c>
      <c r="G275" s="2">
        <v>52.28</v>
      </c>
    </row>
    <row r="276" spans="1:7" ht="12.75">
      <c r="A276">
        <v>183</v>
      </c>
      <c r="B276">
        <v>183</v>
      </c>
      <c r="C276" s="4" t="s">
        <v>433</v>
      </c>
      <c r="D276" t="s">
        <v>706</v>
      </c>
      <c r="E276" s="5" t="s">
        <v>45</v>
      </c>
      <c r="F276" t="s">
        <v>875</v>
      </c>
      <c r="G276" s="2">
        <v>52.34</v>
      </c>
    </row>
    <row r="277" spans="1:7" ht="12.75">
      <c r="A277">
        <v>184</v>
      </c>
      <c r="B277">
        <v>184</v>
      </c>
      <c r="C277" s="4" t="s">
        <v>421</v>
      </c>
      <c r="D277" t="s">
        <v>804</v>
      </c>
      <c r="E277" s="5" t="s">
        <v>45</v>
      </c>
      <c r="F277" t="s">
        <v>780</v>
      </c>
      <c r="G277" s="2">
        <v>52.4</v>
      </c>
    </row>
    <row r="278" spans="1:7" ht="12.75">
      <c r="A278">
        <v>185</v>
      </c>
      <c r="B278">
        <v>185</v>
      </c>
      <c r="C278" s="4" t="s">
        <v>614</v>
      </c>
      <c r="D278" t="s">
        <v>225</v>
      </c>
      <c r="E278" s="5" t="s">
        <v>85</v>
      </c>
      <c r="F278" t="s">
        <v>24</v>
      </c>
      <c r="G278" s="2">
        <v>52.47</v>
      </c>
    </row>
    <row r="279" spans="1:7" ht="12.75">
      <c r="A279">
        <v>186</v>
      </c>
      <c r="B279">
        <v>186</v>
      </c>
      <c r="C279" s="4" t="s">
        <v>14</v>
      </c>
      <c r="D279" t="s">
        <v>604</v>
      </c>
      <c r="E279" s="5" t="s">
        <v>85</v>
      </c>
      <c r="F279" t="s">
        <v>64</v>
      </c>
      <c r="G279" s="2">
        <v>53.09</v>
      </c>
    </row>
    <row r="280" spans="1:7" ht="12.75">
      <c r="A280">
        <v>187</v>
      </c>
      <c r="B280">
        <v>187</v>
      </c>
      <c r="C280" s="4" t="s">
        <v>842</v>
      </c>
      <c r="D280" t="s">
        <v>843</v>
      </c>
      <c r="E280" s="5" t="s">
        <v>43</v>
      </c>
      <c r="F280" t="s">
        <v>34</v>
      </c>
      <c r="G280" s="2">
        <v>53.14</v>
      </c>
    </row>
    <row r="281" spans="1:7" ht="12.75">
      <c r="A281">
        <v>188</v>
      </c>
      <c r="B281">
        <v>188</v>
      </c>
      <c r="C281" s="4" t="s">
        <v>3</v>
      </c>
      <c r="D281" t="s">
        <v>144</v>
      </c>
      <c r="E281" s="5" t="s">
        <v>45</v>
      </c>
      <c r="F281" t="s">
        <v>35</v>
      </c>
      <c r="G281" s="2">
        <v>53.22</v>
      </c>
    </row>
    <row r="282" spans="1:7" ht="12.75">
      <c r="A282">
        <v>189</v>
      </c>
      <c r="B282">
        <v>189</v>
      </c>
      <c r="C282" s="4" t="s">
        <v>587</v>
      </c>
      <c r="D282" t="s">
        <v>844</v>
      </c>
      <c r="E282" s="5" t="s">
        <v>85</v>
      </c>
      <c r="F282" t="s">
        <v>34</v>
      </c>
      <c r="G282" s="2">
        <v>54.02</v>
      </c>
    </row>
    <row r="283" spans="1:7" ht="12.75">
      <c r="A283">
        <v>190</v>
      </c>
      <c r="B283">
        <v>190</v>
      </c>
      <c r="C283" s="4" t="s">
        <v>472</v>
      </c>
      <c r="D283" t="s">
        <v>473</v>
      </c>
      <c r="E283" s="5" t="s">
        <v>84</v>
      </c>
      <c r="F283" t="s">
        <v>91</v>
      </c>
      <c r="G283" s="2">
        <v>54.16</v>
      </c>
    </row>
    <row r="284" spans="1:7" ht="12.75">
      <c r="A284">
        <v>191</v>
      </c>
      <c r="B284">
        <v>191</v>
      </c>
      <c r="C284" s="4" t="s">
        <v>13</v>
      </c>
      <c r="D284" s="4" t="s">
        <v>222</v>
      </c>
      <c r="E284" s="5" t="s">
        <v>42</v>
      </c>
      <c r="F284" s="4" t="s">
        <v>814</v>
      </c>
      <c r="G284" s="2">
        <v>54.23</v>
      </c>
    </row>
    <row r="285" spans="1:7" ht="12.75">
      <c r="A285">
        <v>192</v>
      </c>
      <c r="B285">
        <v>192</v>
      </c>
      <c r="C285" s="4" t="s">
        <v>421</v>
      </c>
      <c r="D285" t="s">
        <v>805</v>
      </c>
      <c r="E285" s="5" t="s">
        <v>45</v>
      </c>
      <c r="F285" t="s">
        <v>780</v>
      </c>
      <c r="G285" s="2">
        <v>54.39</v>
      </c>
    </row>
    <row r="286" spans="1:7" ht="12.75">
      <c r="A286">
        <v>193</v>
      </c>
      <c r="B286">
        <v>193</v>
      </c>
      <c r="C286" s="4" t="s">
        <v>450</v>
      </c>
      <c r="D286" t="s">
        <v>46</v>
      </c>
      <c r="E286" s="5" t="s">
        <v>45</v>
      </c>
      <c r="F286" t="s">
        <v>37</v>
      </c>
      <c r="G286" s="2">
        <v>54.45</v>
      </c>
    </row>
    <row r="287" spans="1:7" ht="12.75">
      <c r="A287">
        <v>194</v>
      </c>
      <c r="B287">
        <v>194</v>
      </c>
      <c r="C287" t="s">
        <v>471</v>
      </c>
      <c r="D287" t="s">
        <v>872</v>
      </c>
      <c r="E287" s="5" t="s">
        <v>44</v>
      </c>
      <c r="F287" t="s">
        <v>202</v>
      </c>
      <c r="G287" s="2">
        <v>55.12</v>
      </c>
    </row>
    <row r="288" spans="1:7" ht="12.75">
      <c r="A288">
        <v>195</v>
      </c>
      <c r="B288">
        <v>195</v>
      </c>
      <c r="C288" s="4" t="s">
        <v>618</v>
      </c>
      <c r="D288" t="s">
        <v>604</v>
      </c>
      <c r="E288" s="5" t="s">
        <v>619</v>
      </c>
      <c r="F288" t="s">
        <v>24</v>
      </c>
      <c r="G288" s="2">
        <v>58.06</v>
      </c>
    </row>
    <row r="289" spans="1:7" ht="12.75">
      <c r="A289">
        <v>196</v>
      </c>
      <c r="B289">
        <v>196</v>
      </c>
      <c r="C289" s="4" t="s">
        <v>849</v>
      </c>
      <c r="D289" t="s">
        <v>214</v>
      </c>
      <c r="E289" s="5" t="s">
        <v>45</v>
      </c>
      <c r="F289" t="s">
        <v>64</v>
      </c>
      <c r="G289" s="2">
        <v>58.22</v>
      </c>
    </row>
    <row r="290" spans="1:7" ht="12.75">
      <c r="A290">
        <v>197</v>
      </c>
      <c r="B290">
        <v>197</v>
      </c>
      <c r="C290" s="4" t="s">
        <v>641</v>
      </c>
      <c r="D290" t="s">
        <v>860</v>
      </c>
      <c r="E290" s="5" t="s">
        <v>619</v>
      </c>
      <c r="F290" t="s">
        <v>150</v>
      </c>
      <c r="G290" s="2">
        <v>60.1</v>
      </c>
    </row>
    <row r="291" spans="1:7" ht="12.75">
      <c r="A291">
        <v>198</v>
      </c>
      <c r="B291">
        <v>198</v>
      </c>
      <c r="C291" s="4" t="s">
        <v>385</v>
      </c>
      <c r="D291" t="s">
        <v>130</v>
      </c>
      <c r="E291" s="5" t="s">
        <v>42</v>
      </c>
      <c r="F291" t="s">
        <v>2</v>
      </c>
      <c r="G291" s="2">
        <v>60.35</v>
      </c>
    </row>
    <row r="292" spans="1:7" ht="12.75">
      <c r="A292">
        <v>199</v>
      </c>
      <c r="B292">
        <v>199</v>
      </c>
      <c r="C292" s="4" t="s">
        <v>112</v>
      </c>
      <c r="D292" t="s">
        <v>468</v>
      </c>
      <c r="E292" s="5" t="s">
        <v>42</v>
      </c>
      <c r="F292" t="s">
        <v>91</v>
      </c>
      <c r="G292" s="2">
        <v>60.38</v>
      </c>
    </row>
    <row r="293" spans="1:7" ht="12.75">
      <c r="A293">
        <v>200</v>
      </c>
      <c r="B293">
        <v>200</v>
      </c>
      <c r="C293" s="4" t="s">
        <v>447</v>
      </c>
      <c r="D293" t="s">
        <v>105</v>
      </c>
      <c r="E293" s="5" t="s">
        <v>85</v>
      </c>
      <c r="F293" t="s">
        <v>82</v>
      </c>
      <c r="G293" s="2">
        <v>60.49</v>
      </c>
    </row>
    <row r="294" spans="1:7" ht="12.75">
      <c r="A294">
        <v>201</v>
      </c>
      <c r="B294">
        <v>201</v>
      </c>
      <c r="C294" t="s">
        <v>412</v>
      </c>
      <c r="D294" t="s">
        <v>869</v>
      </c>
      <c r="E294" s="5" t="s">
        <v>45</v>
      </c>
      <c r="F294" t="s">
        <v>37</v>
      </c>
      <c r="G294" s="2">
        <v>60.52</v>
      </c>
    </row>
    <row r="295" spans="1:7" ht="12.75">
      <c r="A295">
        <v>202</v>
      </c>
      <c r="B295">
        <v>202</v>
      </c>
      <c r="C295" s="4" t="s">
        <v>20</v>
      </c>
      <c r="D295" t="s">
        <v>222</v>
      </c>
      <c r="E295" s="5" t="s">
        <v>42</v>
      </c>
      <c r="F295" t="s">
        <v>814</v>
      </c>
      <c r="G295" s="2">
        <v>61.32</v>
      </c>
    </row>
    <row r="296" spans="1:7" ht="12.75">
      <c r="A296">
        <v>203</v>
      </c>
      <c r="B296">
        <v>203</v>
      </c>
      <c r="C296" s="4" t="s">
        <v>475</v>
      </c>
      <c r="D296" t="s">
        <v>850</v>
      </c>
      <c r="E296" s="5" t="s">
        <v>45</v>
      </c>
      <c r="F296" t="s">
        <v>64</v>
      </c>
      <c r="G296" s="2">
        <v>62.47</v>
      </c>
    </row>
    <row r="297" spans="1:7" ht="12.75">
      <c r="A297">
        <v>204</v>
      </c>
      <c r="B297">
        <v>204</v>
      </c>
      <c r="C297" s="4" t="s">
        <v>483</v>
      </c>
      <c r="D297" t="s">
        <v>81</v>
      </c>
      <c r="E297" s="5" t="s">
        <v>45</v>
      </c>
      <c r="F297" t="s">
        <v>9</v>
      </c>
      <c r="G297" s="2">
        <v>64.27</v>
      </c>
    </row>
    <row r="298" spans="1:7" ht="12.75">
      <c r="A298">
        <v>205</v>
      </c>
      <c r="B298">
        <v>205</v>
      </c>
      <c r="C298" s="4" t="s">
        <v>22</v>
      </c>
      <c r="D298" t="s">
        <v>817</v>
      </c>
      <c r="E298" s="5" t="s">
        <v>42</v>
      </c>
      <c r="F298" t="s">
        <v>814</v>
      </c>
      <c r="G298" s="2">
        <v>67.4</v>
      </c>
    </row>
    <row r="299" ht="12.75">
      <c r="C299" s="4"/>
    </row>
    <row r="300" spans="3:4" ht="12.75">
      <c r="C300" s="4"/>
      <c r="D300" s="4"/>
    </row>
    <row r="301" ht="12.75">
      <c r="C301" s="4"/>
    </row>
    <row r="302" ht="12.75">
      <c r="C30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33" ht="12.75">
      <c r="C333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9.4218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659</v>
      </c>
      <c r="B2" s="1"/>
      <c r="C2" s="7"/>
    </row>
    <row r="3" spans="1:2" ht="12.75">
      <c r="A3" s="1" t="s">
        <v>658</v>
      </c>
      <c r="B3" s="1"/>
    </row>
    <row r="4" spans="1:2" ht="12.75">
      <c r="A4" s="1"/>
      <c r="B4" s="1"/>
    </row>
    <row r="5" ht="12.75">
      <c r="N5" t="s">
        <v>25</v>
      </c>
    </row>
    <row r="6" spans="3:19" ht="12.75">
      <c r="C6" s="1" t="s">
        <v>25</v>
      </c>
      <c r="F6" s="3" t="s">
        <v>497</v>
      </c>
      <c r="I6" s="1" t="s">
        <v>11</v>
      </c>
      <c r="M6" s="10"/>
      <c r="N6" s="1" t="s">
        <v>117</v>
      </c>
      <c r="P6" t="s">
        <v>47</v>
      </c>
      <c r="Q6" t="s">
        <v>48</v>
      </c>
      <c r="R6" t="s">
        <v>49</v>
      </c>
      <c r="S6" t="s">
        <v>50</v>
      </c>
    </row>
    <row r="7" spans="1:19" ht="12.75">
      <c r="A7">
        <v>1</v>
      </c>
      <c r="B7">
        <v>1</v>
      </c>
      <c r="C7" t="s">
        <v>541</v>
      </c>
      <c r="D7" t="s">
        <v>137</v>
      </c>
      <c r="F7" t="s">
        <v>24</v>
      </c>
      <c r="G7" s="2">
        <v>11.42</v>
      </c>
      <c r="I7">
        <v>1</v>
      </c>
      <c r="J7" t="s">
        <v>10</v>
      </c>
      <c r="K7">
        <v>21</v>
      </c>
      <c r="M7" s="5">
        <v>1</v>
      </c>
      <c r="N7" t="s">
        <v>10</v>
      </c>
      <c r="O7" s="3">
        <f>SUM(P7:S7)</f>
        <v>104</v>
      </c>
      <c r="P7">
        <v>34</v>
      </c>
      <c r="Q7">
        <v>19</v>
      </c>
      <c r="R7">
        <v>30</v>
      </c>
      <c r="S7">
        <v>21</v>
      </c>
    </row>
    <row r="8" spans="1:19" ht="12.75">
      <c r="A8">
        <v>2</v>
      </c>
      <c r="B8">
        <v>2</v>
      </c>
      <c r="C8" t="s">
        <v>267</v>
      </c>
      <c r="D8" t="s">
        <v>268</v>
      </c>
      <c r="F8" t="s">
        <v>103</v>
      </c>
      <c r="G8" s="2">
        <v>12.12</v>
      </c>
      <c r="I8">
        <v>2</v>
      </c>
      <c r="J8" t="s">
        <v>33</v>
      </c>
      <c r="K8">
        <v>28</v>
      </c>
      <c r="M8" s="5">
        <v>2</v>
      </c>
      <c r="N8" t="s">
        <v>33</v>
      </c>
      <c r="O8" s="3">
        <f>SUM(P8:S8)</f>
        <v>137</v>
      </c>
      <c r="P8">
        <v>36</v>
      </c>
      <c r="Q8">
        <v>39</v>
      </c>
      <c r="R8">
        <v>34</v>
      </c>
      <c r="S8">
        <v>28</v>
      </c>
    </row>
    <row r="9" spans="1:19" ht="12.75">
      <c r="A9">
        <v>3</v>
      </c>
      <c r="B9">
        <v>3</v>
      </c>
      <c r="C9" t="s">
        <v>233</v>
      </c>
      <c r="D9" t="s">
        <v>116</v>
      </c>
      <c r="F9" t="s">
        <v>18</v>
      </c>
      <c r="G9" s="2">
        <v>12.24</v>
      </c>
      <c r="I9">
        <v>3</v>
      </c>
      <c r="J9" t="s">
        <v>24</v>
      </c>
      <c r="K9">
        <v>28</v>
      </c>
      <c r="M9" s="5">
        <v>3</v>
      </c>
      <c r="N9" t="s">
        <v>9</v>
      </c>
      <c r="O9" s="3">
        <f>SUM(P9:S9)</f>
        <v>144</v>
      </c>
      <c r="P9">
        <v>19</v>
      </c>
      <c r="Q9">
        <v>67</v>
      </c>
      <c r="R9">
        <v>25</v>
      </c>
      <c r="S9">
        <v>33</v>
      </c>
    </row>
    <row r="10" spans="1:19" ht="12.75">
      <c r="A10">
        <v>4</v>
      </c>
      <c r="B10">
        <v>4</v>
      </c>
      <c r="C10" t="s">
        <v>113</v>
      </c>
      <c r="D10" t="s">
        <v>588</v>
      </c>
      <c r="F10" t="s">
        <v>10</v>
      </c>
      <c r="G10" s="2">
        <v>12.56</v>
      </c>
      <c r="I10">
        <v>4</v>
      </c>
      <c r="J10" t="s">
        <v>9</v>
      </c>
      <c r="K10">
        <v>33</v>
      </c>
      <c r="M10" s="5">
        <v>4</v>
      </c>
      <c r="N10" t="s">
        <v>2</v>
      </c>
      <c r="O10" s="3">
        <f>SUM(P10:S10)</f>
        <v>355</v>
      </c>
      <c r="P10">
        <v>97</v>
      </c>
      <c r="Q10">
        <v>104</v>
      </c>
      <c r="R10">
        <v>87</v>
      </c>
      <c r="S10">
        <v>67</v>
      </c>
    </row>
    <row r="11" spans="1:11" ht="12.75">
      <c r="A11">
        <v>5</v>
      </c>
      <c r="B11">
        <v>5</v>
      </c>
      <c r="C11" t="s">
        <v>645</v>
      </c>
      <c r="D11" t="s">
        <v>646</v>
      </c>
      <c r="F11" t="s">
        <v>24</v>
      </c>
      <c r="G11" s="2">
        <v>13</v>
      </c>
      <c r="I11">
        <v>5</v>
      </c>
      <c r="J11" t="s">
        <v>108</v>
      </c>
      <c r="K11">
        <v>43</v>
      </c>
    </row>
    <row r="12" spans="1:11" ht="12.75">
      <c r="A12">
        <v>6</v>
      </c>
      <c r="B12">
        <v>6</v>
      </c>
      <c r="C12" t="s">
        <v>639</v>
      </c>
      <c r="D12" t="s">
        <v>778</v>
      </c>
      <c r="F12" t="s">
        <v>64</v>
      </c>
      <c r="G12" s="2">
        <v>13.01</v>
      </c>
      <c r="I12">
        <v>6</v>
      </c>
      <c r="J12" t="s">
        <v>2</v>
      </c>
      <c r="K12">
        <v>67</v>
      </c>
    </row>
    <row r="13" spans="1:7" ht="12.75">
      <c r="A13">
        <v>7</v>
      </c>
      <c r="B13">
        <v>7</v>
      </c>
      <c r="C13" t="s">
        <v>259</v>
      </c>
      <c r="D13" t="s">
        <v>134</v>
      </c>
      <c r="F13" t="s">
        <v>9</v>
      </c>
      <c r="G13" s="2">
        <v>13.03</v>
      </c>
    </row>
    <row r="14" spans="1:7" ht="12.75">
      <c r="A14">
        <v>8</v>
      </c>
      <c r="B14">
        <v>8</v>
      </c>
      <c r="C14" t="s">
        <v>263</v>
      </c>
      <c r="D14" t="s">
        <v>264</v>
      </c>
      <c r="F14" t="s">
        <v>10</v>
      </c>
      <c r="G14" s="2">
        <v>13.2</v>
      </c>
    </row>
    <row r="15" spans="1:7" ht="12.75">
      <c r="A15">
        <v>9</v>
      </c>
      <c r="B15">
        <v>9</v>
      </c>
      <c r="C15" t="s">
        <v>265</v>
      </c>
      <c r="D15" t="s">
        <v>174</v>
      </c>
      <c r="F15" t="s">
        <v>10</v>
      </c>
      <c r="G15" s="2">
        <v>13.21</v>
      </c>
    </row>
    <row r="16" spans="1:7" ht="12.75">
      <c r="A16">
        <v>10</v>
      </c>
      <c r="B16">
        <v>10</v>
      </c>
      <c r="C16" t="s">
        <v>230</v>
      </c>
      <c r="D16" t="s">
        <v>212</v>
      </c>
      <c r="F16" t="s">
        <v>9</v>
      </c>
      <c r="G16" s="2">
        <v>13.23</v>
      </c>
    </row>
    <row r="17" spans="1:7" ht="12.75">
      <c r="A17">
        <v>11</v>
      </c>
      <c r="B17">
        <v>11</v>
      </c>
      <c r="C17" t="s">
        <v>612</v>
      </c>
      <c r="D17" t="s">
        <v>197</v>
      </c>
      <c r="F17" t="s">
        <v>64</v>
      </c>
      <c r="G17" s="2">
        <v>13.26</v>
      </c>
    </row>
    <row r="18" spans="1:7" ht="12.75">
      <c r="A18">
        <v>12</v>
      </c>
      <c r="B18">
        <v>12</v>
      </c>
      <c r="C18" t="s">
        <v>270</v>
      </c>
      <c r="D18" t="s">
        <v>35</v>
      </c>
      <c r="F18" t="s">
        <v>103</v>
      </c>
      <c r="G18" s="2">
        <v>13.31</v>
      </c>
    </row>
    <row r="19" spans="1:7" ht="12.75">
      <c r="A19">
        <v>13</v>
      </c>
      <c r="B19">
        <v>13</v>
      </c>
      <c r="C19" t="s">
        <v>176</v>
      </c>
      <c r="D19" t="s">
        <v>777</v>
      </c>
      <c r="F19" t="s">
        <v>6</v>
      </c>
      <c r="G19" s="2">
        <v>13.36</v>
      </c>
    </row>
    <row r="20" spans="1:7" ht="12.75">
      <c r="A20">
        <v>14</v>
      </c>
      <c r="B20">
        <v>14</v>
      </c>
      <c r="C20" t="s">
        <v>269</v>
      </c>
      <c r="D20" t="s">
        <v>35</v>
      </c>
      <c r="F20" t="s">
        <v>103</v>
      </c>
      <c r="G20" s="2">
        <v>13.42</v>
      </c>
    </row>
    <row r="21" spans="1:7" ht="12.75">
      <c r="A21">
        <v>15</v>
      </c>
      <c r="B21">
        <v>15</v>
      </c>
      <c r="C21" t="s">
        <v>228</v>
      </c>
      <c r="D21" t="s">
        <v>266</v>
      </c>
      <c r="F21" t="s">
        <v>10</v>
      </c>
      <c r="G21" s="2">
        <v>13.43</v>
      </c>
    </row>
    <row r="22" spans="1:7" ht="12.75">
      <c r="A22">
        <v>16</v>
      </c>
      <c r="B22">
        <v>16</v>
      </c>
      <c r="C22" t="s">
        <v>645</v>
      </c>
      <c r="D22" t="s">
        <v>144</v>
      </c>
      <c r="F22" t="s">
        <v>9</v>
      </c>
      <c r="G22" s="2">
        <v>13.43</v>
      </c>
    </row>
    <row r="23" spans="1:7" ht="12.75">
      <c r="A23">
        <v>17</v>
      </c>
      <c r="B23">
        <v>17</v>
      </c>
      <c r="C23" t="s">
        <v>176</v>
      </c>
      <c r="D23" t="s">
        <v>649</v>
      </c>
      <c r="F23" t="s">
        <v>23</v>
      </c>
      <c r="G23" s="2">
        <v>14.3</v>
      </c>
    </row>
    <row r="24" spans="1:7" ht="12.75">
      <c r="A24">
        <v>18</v>
      </c>
      <c r="B24">
        <v>18</v>
      </c>
      <c r="C24" t="s">
        <v>271</v>
      </c>
      <c r="D24" t="s">
        <v>272</v>
      </c>
      <c r="F24" t="s">
        <v>103</v>
      </c>
      <c r="G24" s="2">
        <v>14.33</v>
      </c>
    </row>
    <row r="25" spans="1:7" ht="12.75">
      <c r="A25">
        <v>19</v>
      </c>
      <c r="B25">
        <v>19</v>
      </c>
      <c r="C25" t="s">
        <v>229</v>
      </c>
      <c r="D25" t="s">
        <v>274</v>
      </c>
      <c r="F25" t="s">
        <v>2</v>
      </c>
      <c r="G25" s="2">
        <v>14.35</v>
      </c>
    </row>
    <row r="26" spans="1:7" ht="12.75">
      <c r="A26">
        <v>20</v>
      </c>
      <c r="B26">
        <v>20</v>
      </c>
      <c r="C26" t="s">
        <v>305</v>
      </c>
      <c r="D26" t="s">
        <v>109</v>
      </c>
      <c r="F26" t="s">
        <v>103</v>
      </c>
      <c r="G26" s="2">
        <v>14.39</v>
      </c>
    </row>
    <row r="27" spans="1:7" ht="12.75">
      <c r="A27">
        <v>21</v>
      </c>
      <c r="B27">
        <v>21</v>
      </c>
      <c r="C27" t="s">
        <v>779</v>
      </c>
      <c r="D27" t="s">
        <v>570</v>
      </c>
      <c r="F27" t="s">
        <v>31</v>
      </c>
      <c r="G27" s="2">
        <v>14.45</v>
      </c>
    </row>
    <row r="28" spans="1:7" ht="12.75">
      <c r="A28">
        <v>22</v>
      </c>
      <c r="B28">
        <v>22</v>
      </c>
      <c r="C28" t="s">
        <v>232</v>
      </c>
      <c r="D28" t="s">
        <v>152</v>
      </c>
      <c r="F28" t="s">
        <v>24</v>
      </c>
      <c r="G28" s="2">
        <v>15.58</v>
      </c>
    </row>
    <row r="29" spans="1:7" ht="12.75">
      <c r="A29">
        <v>23</v>
      </c>
      <c r="B29">
        <v>23</v>
      </c>
      <c r="C29" t="s">
        <v>234</v>
      </c>
      <c r="D29" t="s">
        <v>235</v>
      </c>
      <c r="F29" t="s">
        <v>2</v>
      </c>
      <c r="G29" s="2">
        <v>17.03</v>
      </c>
    </row>
    <row r="30" spans="1:7" ht="12.75">
      <c r="A30">
        <v>24</v>
      </c>
      <c r="B30">
        <v>24</v>
      </c>
      <c r="C30" t="s">
        <v>188</v>
      </c>
      <c r="D30" t="s">
        <v>273</v>
      </c>
      <c r="F30" t="s">
        <v>103</v>
      </c>
      <c r="G30" s="2">
        <v>18.32</v>
      </c>
    </row>
    <row r="31" ht="12.75">
      <c r="G31" s="2"/>
    </row>
    <row r="32" ht="12.75">
      <c r="G32" s="2"/>
    </row>
    <row r="33" spans="7:16" ht="12.75">
      <c r="G33" s="2"/>
      <c r="P33" t="s">
        <v>26</v>
      </c>
    </row>
    <row r="34" spans="3:19" ht="12.75">
      <c r="C34" s="1" t="s">
        <v>26</v>
      </c>
      <c r="F34" s="3" t="s">
        <v>497</v>
      </c>
      <c r="G34" s="2"/>
      <c r="I34" s="1" t="s">
        <v>11</v>
      </c>
      <c r="M34" s="10"/>
      <c r="N34" s="1" t="s">
        <v>118</v>
      </c>
      <c r="P34" t="s">
        <v>47</v>
      </c>
      <c r="Q34" t="s">
        <v>48</v>
      </c>
      <c r="R34" t="s">
        <v>49</v>
      </c>
      <c r="S34" t="s">
        <v>50</v>
      </c>
    </row>
    <row r="35" spans="1:19" ht="12.75">
      <c r="A35">
        <v>1</v>
      </c>
      <c r="B35">
        <v>1</v>
      </c>
      <c r="C35" t="s">
        <v>650</v>
      </c>
      <c r="D35" t="s">
        <v>404</v>
      </c>
      <c r="F35" t="s">
        <v>104</v>
      </c>
      <c r="G35" s="2">
        <v>14.09</v>
      </c>
      <c r="I35">
        <v>1</v>
      </c>
      <c r="J35" t="s">
        <v>9</v>
      </c>
      <c r="K35">
        <v>18</v>
      </c>
      <c r="M35" s="5">
        <v>1</v>
      </c>
      <c r="N35" t="s">
        <v>18</v>
      </c>
      <c r="O35" s="3">
        <f>(P35+Q35+R35+S35)</f>
        <v>131</v>
      </c>
      <c r="P35">
        <v>29</v>
      </c>
      <c r="Q35">
        <v>35</v>
      </c>
      <c r="R35">
        <v>48</v>
      </c>
      <c r="S35">
        <v>19</v>
      </c>
    </row>
    <row r="36" spans="1:19" ht="12.75">
      <c r="A36">
        <v>2</v>
      </c>
      <c r="B36">
        <v>2</v>
      </c>
      <c r="C36" t="s">
        <v>284</v>
      </c>
      <c r="D36" t="s">
        <v>129</v>
      </c>
      <c r="F36" t="s">
        <v>193</v>
      </c>
      <c r="G36" s="2">
        <v>14.2</v>
      </c>
      <c r="I36">
        <v>2</v>
      </c>
      <c r="J36" t="s">
        <v>18</v>
      </c>
      <c r="K36">
        <v>19</v>
      </c>
      <c r="M36" s="5">
        <v>2</v>
      </c>
      <c r="N36" t="s">
        <v>7</v>
      </c>
      <c r="O36" s="3">
        <f>(P36+Q36+R36+S36)</f>
        <v>183</v>
      </c>
      <c r="P36">
        <v>54</v>
      </c>
      <c r="Q36">
        <v>60</v>
      </c>
      <c r="R36">
        <v>50</v>
      </c>
      <c r="S36">
        <v>19</v>
      </c>
    </row>
    <row r="37" spans="1:11" ht="12.75">
      <c r="A37">
        <v>3</v>
      </c>
      <c r="B37">
        <v>3</v>
      </c>
      <c r="C37" t="s">
        <v>275</v>
      </c>
      <c r="D37" t="s">
        <v>131</v>
      </c>
      <c r="F37" t="s">
        <v>7</v>
      </c>
      <c r="G37" s="2">
        <v>14.27</v>
      </c>
      <c r="I37">
        <v>3</v>
      </c>
      <c r="J37" t="s">
        <v>7</v>
      </c>
      <c r="K37">
        <v>19</v>
      </c>
    </row>
    <row r="38" spans="1:7" ht="12.75">
      <c r="A38">
        <v>4</v>
      </c>
      <c r="B38">
        <v>4</v>
      </c>
      <c r="C38" t="s">
        <v>231</v>
      </c>
      <c r="D38" t="s">
        <v>660</v>
      </c>
      <c r="F38" t="s">
        <v>7</v>
      </c>
      <c r="G38" s="2">
        <v>14.32</v>
      </c>
    </row>
    <row r="39" spans="1:7" ht="12.75">
      <c r="A39">
        <v>5</v>
      </c>
      <c r="B39">
        <v>5</v>
      </c>
      <c r="C39" t="s">
        <v>277</v>
      </c>
      <c r="D39" t="s">
        <v>278</v>
      </c>
      <c r="F39" t="s">
        <v>18</v>
      </c>
      <c r="G39" s="2">
        <v>15.04</v>
      </c>
    </row>
    <row r="40" spans="1:7" ht="12.75">
      <c r="A40">
        <v>6</v>
      </c>
      <c r="B40">
        <v>6</v>
      </c>
      <c r="C40" t="s">
        <v>276</v>
      </c>
      <c r="D40" t="s">
        <v>240</v>
      </c>
      <c r="F40" t="s">
        <v>18</v>
      </c>
      <c r="G40" s="2">
        <v>15.32</v>
      </c>
    </row>
    <row r="41" spans="1:7" ht="12.75">
      <c r="A41">
        <v>7</v>
      </c>
      <c r="B41">
        <v>7</v>
      </c>
      <c r="C41" t="s">
        <v>283</v>
      </c>
      <c r="D41" t="s">
        <v>664</v>
      </c>
      <c r="F41" t="s">
        <v>104</v>
      </c>
      <c r="G41" s="2">
        <v>15.52</v>
      </c>
    </row>
    <row r="42" spans="1:7" ht="12.75">
      <c r="A42">
        <v>8</v>
      </c>
      <c r="B42">
        <v>8</v>
      </c>
      <c r="C42" t="s">
        <v>662</v>
      </c>
      <c r="D42" t="s">
        <v>663</v>
      </c>
      <c r="F42" t="s">
        <v>18</v>
      </c>
      <c r="G42" s="2">
        <v>15.59</v>
      </c>
    </row>
    <row r="43" spans="1:7" ht="12.75">
      <c r="A43">
        <v>9</v>
      </c>
      <c r="B43">
        <v>9</v>
      </c>
      <c r="C43" t="s">
        <v>667</v>
      </c>
      <c r="D43" t="s">
        <v>668</v>
      </c>
      <c r="F43" t="s">
        <v>10</v>
      </c>
      <c r="G43" s="2">
        <v>16.22</v>
      </c>
    </row>
    <row r="44" spans="1:7" ht="12.75">
      <c r="A44">
        <v>10</v>
      </c>
      <c r="B44">
        <v>10</v>
      </c>
      <c r="C44" t="s">
        <v>665</v>
      </c>
      <c r="D44" t="s">
        <v>105</v>
      </c>
      <c r="F44" t="s">
        <v>104</v>
      </c>
      <c r="G44" s="2">
        <v>18.06</v>
      </c>
    </row>
    <row r="45" spans="1:7" ht="12.75">
      <c r="A45">
        <v>11</v>
      </c>
      <c r="B45">
        <v>11</v>
      </c>
      <c r="C45" t="s">
        <v>184</v>
      </c>
      <c r="D45" t="s">
        <v>666</v>
      </c>
      <c r="F45" t="s">
        <v>104</v>
      </c>
      <c r="G45" s="2">
        <v>18.29</v>
      </c>
    </row>
    <row r="46" spans="1:7" ht="12.75">
      <c r="A46">
        <v>12</v>
      </c>
      <c r="G46" s="2"/>
    </row>
    <row r="47" spans="1:7" ht="12.75">
      <c r="A47">
        <v>22</v>
      </c>
      <c r="G47" s="2"/>
    </row>
    <row r="48" spans="7:16" ht="12.75">
      <c r="G48" s="2"/>
      <c r="P48" t="s">
        <v>92</v>
      </c>
    </row>
    <row r="49" ht="12.75">
      <c r="G49" s="2"/>
    </row>
    <row r="50" spans="3:19" ht="12.75">
      <c r="C50" s="1" t="s">
        <v>92</v>
      </c>
      <c r="F50" s="3" t="s">
        <v>498</v>
      </c>
      <c r="G50" s="2"/>
      <c r="I50" s="1" t="s">
        <v>11</v>
      </c>
      <c r="M50" s="10"/>
      <c r="N50" s="1" t="s">
        <v>118</v>
      </c>
      <c r="P50" t="s">
        <v>47</v>
      </c>
      <c r="Q50" t="s">
        <v>48</v>
      </c>
      <c r="R50" t="s">
        <v>49</v>
      </c>
      <c r="S50" t="s">
        <v>50</v>
      </c>
    </row>
    <row r="51" spans="1:19" ht="12.75">
      <c r="A51">
        <v>1</v>
      </c>
      <c r="B51">
        <v>1</v>
      </c>
      <c r="C51" t="s">
        <v>291</v>
      </c>
      <c r="D51" t="s">
        <v>254</v>
      </c>
      <c r="F51" t="s">
        <v>23</v>
      </c>
      <c r="G51" s="2">
        <v>15.29</v>
      </c>
      <c r="I51">
        <v>1</v>
      </c>
      <c r="J51" t="s">
        <v>18</v>
      </c>
      <c r="K51">
        <v>14</v>
      </c>
      <c r="M51" s="5">
        <v>1</v>
      </c>
      <c r="N51" t="s">
        <v>18</v>
      </c>
      <c r="O51" s="3">
        <f>(P51+Q51+R51+S51)</f>
        <v>68</v>
      </c>
      <c r="P51">
        <v>24</v>
      </c>
      <c r="Q51">
        <v>18</v>
      </c>
      <c r="R51">
        <v>12</v>
      </c>
      <c r="S51">
        <v>14</v>
      </c>
    </row>
    <row r="52" spans="1:19" ht="12.75">
      <c r="A52">
        <v>2</v>
      </c>
      <c r="B52">
        <v>2</v>
      </c>
      <c r="C52" t="s">
        <v>287</v>
      </c>
      <c r="D52" t="s">
        <v>247</v>
      </c>
      <c r="F52" t="s">
        <v>154</v>
      </c>
      <c r="G52" s="2">
        <v>16.22</v>
      </c>
      <c r="I52">
        <v>2</v>
      </c>
      <c r="J52" t="s">
        <v>7</v>
      </c>
      <c r="K52">
        <v>21</v>
      </c>
      <c r="M52" s="5">
        <v>2</v>
      </c>
      <c r="N52" t="s">
        <v>153</v>
      </c>
      <c r="O52" s="3">
        <f>(P52+Q52+R52+S52)</f>
        <v>128</v>
      </c>
      <c r="P52">
        <v>38</v>
      </c>
      <c r="Q52">
        <v>36</v>
      </c>
      <c r="R52">
        <v>28</v>
      </c>
      <c r="S52">
        <v>26</v>
      </c>
    </row>
    <row r="53" spans="1:11" ht="12.75">
      <c r="A53">
        <v>3</v>
      </c>
      <c r="B53">
        <v>3</v>
      </c>
      <c r="C53" t="s">
        <v>683</v>
      </c>
      <c r="D53" t="s">
        <v>122</v>
      </c>
      <c r="F53" t="s">
        <v>7</v>
      </c>
      <c r="G53" s="2">
        <v>16.56</v>
      </c>
      <c r="I53">
        <v>3</v>
      </c>
      <c r="J53" t="s">
        <v>153</v>
      </c>
      <c r="K53">
        <v>26</v>
      </c>
    </row>
    <row r="54" spans="1:7" ht="12.75">
      <c r="A54">
        <v>4</v>
      </c>
      <c r="B54">
        <v>4</v>
      </c>
      <c r="C54" t="s">
        <v>228</v>
      </c>
      <c r="D54" t="s">
        <v>684</v>
      </c>
      <c r="F54" t="s">
        <v>7</v>
      </c>
      <c r="G54" s="2">
        <v>17.22</v>
      </c>
    </row>
    <row r="55" spans="1:7" ht="12.75">
      <c r="A55">
        <v>5</v>
      </c>
      <c r="B55">
        <v>5</v>
      </c>
      <c r="C55" t="s">
        <v>288</v>
      </c>
      <c r="D55" t="s">
        <v>106</v>
      </c>
      <c r="F55" t="s">
        <v>154</v>
      </c>
      <c r="G55" s="2">
        <v>17.28</v>
      </c>
    </row>
    <row r="56" spans="1:7" ht="12.75">
      <c r="A56">
        <v>6</v>
      </c>
      <c r="B56">
        <v>6</v>
      </c>
      <c r="C56" t="s">
        <v>286</v>
      </c>
      <c r="D56" t="s">
        <v>107</v>
      </c>
      <c r="F56" t="s">
        <v>104</v>
      </c>
      <c r="G56" s="2">
        <v>17.29</v>
      </c>
    </row>
    <row r="57" spans="1:7" ht="12.75">
      <c r="A57">
        <v>7</v>
      </c>
      <c r="B57">
        <v>7</v>
      </c>
      <c r="C57" t="s">
        <v>289</v>
      </c>
      <c r="D57" t="s">
        <v>248</v>
      </c>
      <c r="F57" t="s">
        <v>154</v>
      </c>
      <c r="G57" s="2">
        <v>17.43</v>
      </c>
    </row>
    <row r="58" spans="1:7" ht="12.75">
      <c r="A58">
        <v>8</v>
      </c>
      <c r="B58">
        <v>8</v>
      </c>
      <c r="C58" t="s">
        <v>112</v>
      </c>
      <c r="D58" t="s">
        <v>682</v>
      </c>
      <c r="F58" t="s">
        <v>154</v>
      </c>
      <c r="G58" s="2">
        <v>18.22</v>
      </c>
    </row>
    <row r="59" spans="1:7" ht="12.75">
      <c r="A59">
        <v>9</v>
      </c>
      <c r="B59">
        <v>9</v>
      </c>
      <c r="C59" s="4" t="s">
        <v>269</v>
      </c>
      <c r="D59" t="s">
        <v>603</v>
      </c>
      <c r="F59" t="s">
        <v>104</v>
      </c>
      <c r="G59" s="2">
        <v>18.25</v>
      </c>
    </row>
    <row r="60" spans="1:7" ht="12.75">
      <c r="A60">
        <v>10</v>
      </c>
      <c r="B60">
        <v>10</v>
      </c>
      <c r="C60" t="s">
        <v>232</v>
      </c>
      <c r="D60" t="s">
        <v>511</v>
      </c>
      <c r="F60" t="s">
        <v>253</v>
      </c>
      <c r="G60" s="2">
        <v>18.47</v>
      </c>
    </row>
    <row r="61" spans="1:7" ht="12.75">
      <c r="A61">
        <v>11</v>
      </c>
      <c r="B61">
        <v>11</v>
      </c>
      <c r="C61" s="4" t="s">
        <v>680</v>
      </c>
      <c r="D61" t="s">
        <v>647</v>
      </c>
      <c r="F61" t="s">
        <v>104</v>
      </c>
      <c r="G61" s="2">
        <v>19.06</v>
      </c>
    </row>
    <row r="62" spans="1:7" ht="12.75">
      <c r="A62">
        <v>12</v>
      </c>
      <c r="B62">
        <v>12</v>
      </c>
      <c r="C62" t="s">
        <v>290</v>
      </c>
      <c r="D62" t="s">
        <v>105</v>
      </c>
      <c r="F62" t="s">
        <v>104</v>
      </c>
      <c r="G62" s="2">
        <v>19.33</v>
      </c>
    </row>
    <row r="63" spans="1:7" ht="12.75">
      <c r="A63">
        <v>13</v>
      </c>
      <c r="B63">
        <v>13</v>
      </c>
      <c r="C63" t="s">
        <v>178</v>
      </c>
      <c r="D63" t="s">
        <v>681</v>
      </c>
      <c r="F63" t="s">
        <v>104</v>
      </c>
      <c r="G63" s="2">
        <v>19.47</v>
      </c>
    </row>
    <row r="64" ht="12.75">
      <c r="G64" s="2"/>
    </row>
    <row r="65" ht="12.75">
      <c r="G65" s="2"/>
    </row>
    <row r="66" spans="7:16" ht="12.75">
      <c r="G66" s="2"/>
      <c r="P66" t="s">
        <v>51</v>
      </c>
    </row>
    <row r="67" spans="3:19" ht="12.75">
      <c r="C67" s="1" t="s">
        <v>27</v>
      </c>
      <c r="F67" s="3" t="s">
        <v>499</v>
      </c>
      <c r="G67" s="2"/>
      <c r="I67" s="1" t="s">
        <v>11</v>
      </c>
      <c r="M67" s="10"/>
      <c r="N67" s="1" t="s">
        <v>118</v>
      </c>
      <c r="P67" t="s">
        <v>47</v>
      </c>
      <c r="Q67" t="s">
        <v>48</v>
      </c>
      <c r="R67" t="s">
        <v>49</v>
      </c>
      <c r="S67" t="s">
        <v>50</v>
      </c>
    </row>
    <row r="68" spans="1:19" ht="12.75">
      <c r="A68">
        <v>1</v>
      </c>
      <c r="B68">
        <v>1</v>
      </c>
      <c r="C68" t="s">
        <v>700</v>
      </c>
      <c r="D68" s="4" t="s">
        <v>701</v>
      </c>
      <c r="E68" s="4" t="s">
        <v>42</v>
      </c>
      <c r="F68" s="4" t="s">
        <v>64</v>
      </c>
      <c r="G68" s="2">
        <v>21.21</v>
      </c>
      <c r="I68">
        <v>1</v>
      </c>
      <c r="J68" t="s">
        <v>108</v>
      </c>
      <c r="K68">
        <v>20</v>
      </c>
      <c r="M68" s="5">
        <v>1</v>
      </c>
      <c r="N68" t="s">
        <v>108</v>
      </c>
      <c r="O68" s="3">
        <f aca="true" t="shared" si="0" ref="O68:O74">SUM(P68:S68)</f>
        <v>131</v>
      </c>
      <c r="P68">
        <v>18</v>
      </c>
      <c r="Q68">
        <v>24</v>
      </c>
      <c r="R68">
        <v>69</v>
      </c>
      <c r="S68">
        <v>20</v>
      </c>
    </row>
    <row r="69" spans="1:19" ht="12.75">
      <c r="A69">
        <v>2</v>
      </c>
      <c r="B69">
        <v>2</v>
      </c>
      <c r="C69" s="4" t="s">
        <v>269</v>
      </c>
      <c r="D69" s="4" t="s">
        <v>128</v>
      </c>
      <c r="E69" s="4" t="s">
        <v>41</v>
      </c>
      <c r="F69" s="4" t="s">
        <v>23</v>
      </c>
      <c r="G69" s="2">
        <v>21.44</v>
      </c>
      <c r="I69">
        <v>2</v>
      </c>
      <c r="J69" t="s">
        <v>24</v>
      </c>
      <c r="K69">
        <v>47</v>
      </c>
      <c r="M69" s="5">
        <v>2</v>
      </c>
      <c r="N69" t="s">
        <v>31</v>
      </c>
      <c r="O69" s="3">
        <f t="shared" si="0"/>
        <v>206</v>
      </c>
      <c r="P69">
        <v>47</v>
      </c>
      <c r="Q69">
        <v>44</v>
      </c>
      <c r="R69">
        <v>50</v>
      </c>
      <c r="S69">
        <v>65</v>
      </c>
    </row>
    <row r="70" spans="1:19" ht="12.75">
      <c r="A70">
        <v>3</v>
      </c>
      <c r="B70">
        <v>3</v>
      </c>
      <c r="C70" s="4" t="s">
        <v>303</v>
      </c>
      <c r="D70" s="4" t="s">
        <v>125</v>
      </c>
      <c r="E70" s="4" t="s">
        <v>42</v>
      </c>
      <c r="F70" s="4" t="s">
        <v>126</v>
      </c>
      <c r="G70" s="2">
        <v>21.49</v>
      </c>
      <c r="I70">
        <v>3</v>
      </c>
      <c r="J70" t="s">
        <v>23</v>
      </c>
      <c r="K70">
        <v>58</v>
      </c>
      <c r="M70" s="5">
        <v>3</v>
      </c>
      <c r="N70" t="s">
        <v>23</v>
      </c>
      <c r="O70" s="3">
        <f t="shared" si="0"/>
        <v>220</v>
      </c>
      <c r="P70">
        <v>60</v>
      </c>
      <c r="Q70">
        <v>51</v>
      </c>
      <c r="R70">
        <v>51</v>
      </c>
      <c r="S70">
        <v>58</v>
      </c>
    </row>
    <row r="71" spans="1:19" ht="12.75">
      <c r="A71">
        <v>4</v>
      </c>
      <c r="B71">
        <v>4</v>
      </c>
      <c r="C71" s="4" t="s">
        <v>357</v>
      </c>
      <c r="D71" s="4" t="s">
        <v>136</v>
      </c>
      <c r="E71" s="4" t="s">
        <v>42</v>
      </c>
      <c r="F71" s="4" t="s">
        <v>31</v>
      </c>
      <c r="G71" s="2">
        <v>22.18</v>
      </c>
      <c r="I71">
        <v>4</v>
      </c>
      <c r="J71" s="4" t="s">
        <v>18</v>
      </c>
      <c r="K71">
        <v>64</v>
      </c>
      <c r="M71" s="5">
        <v>4</v>
      </c>
      <c r="N71" t="s">
        <v>121</v>
      </c>
      <c r="O71" s="3">
        <f t="shared" si="0"/>
        <v>315</v>
      </c>
      <c r="P71">
        <v>73</v>
      </c>
      <c r="Q71">
        <v>98</v>
      </c>
      <c r="R71">
        <v>71</v>
      </c>
      <c r="S71">
        <v>73</v>
      </c>
    </row>
    <row r="72" spans="1:19" ht="12.75">
      <c r="A72">
        <v>5</v>
      </c>
      <c r="B72">
        <v>5</v>
      </c>
      <c r="C72" s="4" t="s">
        <v>536</v>
      </c>
      <c r="D72" s="4" t="s">
        <v>537</v>
      </c>
      <c r="E72" s="4" t="s">
        <v>42</v>
      </c>
      <c r="F72" s="4" t="s">
        <v>765</v>
      </c>
      <c r="G72" s="2">
        <v>22.27</v>
      </c>
      <c r="I72">
        <v>5</v>
      </c>
      <c r="J72" t="s">
        <v>31</v>
      </c>
      <c r="K72">
        <v>65</v>
      </c>
      <c r="M72" s="5">
        <v>5</v>
      </c>
      <c r="N72" s="4" t="s">
        <v>36</v>
      </c>
      <c r="O72" s="3">
        <f t="shared" si="0"/>
        <v>600</v>
      </c>
      <c r="P72">
        <v>210</v>
      </c>
      <c r="Q72">
        <v>128</v>
      </c>
      <c r="R72">
        <v>104</v>
      </c>
      <c r="S72">
        <v>158</v>
      </c>
    </row>
    <row r="73" spans="1:19" ht="12.75">
      <c r="A73">
        <v>6</v>
      </c>
      <c r="B73">
        <v>6</v>
      </c>
      <c r="C73" t="s">
        <v>702</v>
      </c>
      <c r="D73" s="4" t="s">
        <v>703</v>
      </c>
      <c r="E73" t="s">
        <v>42</v>
      </c>
      <c r="F73" s="4" t="s">
        <v>177</v>
      </c>
      <c r="G73" s="2">
        <v>22.36</v>
      </c>
      <c r="I73">
        <v>6</v>
      </c>
      <c r="J73" t="s">
        <v>121</v>
      </c>
      <c r="K73">
        <v>73</v>
      </c>
      <c r="M73" s="5">
        <v>6</v>
      </c>
      <c r="N73" s="4" t="s">
        <v>135</v>
      </c>
      <c r="O73" s="3">
        <f t="shared" si="0"/>
        <v>699</v>
      </c>
      <c r="P73">
        <v>232</v>
      </c>
      <c r="Q73">
        <v>192</v>
      </c>
      <c r="R73">
        <v>153</v>
      </c>
      <c r="S73">
        <v>122</v>
      </c>
    </row>
    <row r="74" spans="1:19" ht="12.75">
      <c r="A74">
        <v>7</v>
      </c>
      <c r="B74">
        <v>7</v>
      </c>
      <c r="C74" t="s">
        <v>331</v>
      </c>
      <c r="D74" s="4" t="s">
        <v>349</v>
      </c>
      <c r="E74" t="s">
        <v>42</v>
      </c>
      <c r="F74" s="4" t="s">
        <v>64</v>
      </c>
      <c r="G74" s="2">
        <v>22.39</v>
      </c>
      <c r="I74">
        <v>7</v>
      </c>
      <c r="J74" s="4" t="s">
        <v>765</v>
      </c>
      <c r="K74">
        <v>108</v>
      </c>
      <c r="M74" s="5">
        <v>7</v>
      </c>
      <c r="N74" s="4" t="s">
        <v>38</v>
      </c>
      <c r="O74" s="3">
        <f t="shared" si="0"/>
        <v>781</v>
      </c>
      <c r="P74">
        <v>259</v>
      </c>
      <c r="Q74">
        <v>188</v>
      </c>
      <c r="R74">
        <v>180</v>
      </c>
      <c r="S74">
        <v>154</v>
      </c>
    </row>
    <row r="75" spans="1:11" ht="12.75">
      <c r="A75">
        <v>8</v>
      </c>
      <c r="B75">
        <v>8</v>
      </c>
      <c r="C75" t="s">
        <v>333</v>
      </c>
      <c r="D75" s="4" t="s">
        <v>704</v>
      </c>
      <c r="E75" t="s">
        <v>42</v>
      </c>
      <c r="F75" s="4" t="s">
        <v>18</v>
      </c>
      <c r="G75" s="2">
        <v>22.44</v>
      </c>
      <c r="I75">
        <v>8</v>
      </c>
      <c r="J75" s="4" t="s">
        <v>35</v>
      </c>
      <c r="K75">
        <v>116</v>
      </c>
    </row>
    <row r="76" spans="1:11" ht="12.75">
      <c r="A76">
        <v>9</v>
      </c>
      <c r="B76">
        <v>9</v>
      </c>
      <c r="C76" s="4" t="s">
        <v>541</v>
      </c>
      <c r="D76" s="4" t="s">
        <v>542</v>
      </c>
      <c r="E76" s="4" t="s">
        <v>42</v>
      </c>
      <c r="F76" s="4" t="s">
        <v>35</v>
      </c>
      <c r="G76" s="2">
        <v>22.59</v>
      </c>
      <c r="I76">
        <v>9</v>
      </c>
      <c r="J76" s="4" t="s">
        <v>9</v>
      </c>
      <c r="K76">
        <v>118</v>
      </c>
    </row>
    <row r="77" spans="1:14" ht="12.75">
      <c r="A77">
        <v>10</v>
      </c>
      <c r="B77">
        <v>10</v>
      </c>
      <c r="C77" s="4" t="s">
        <v>305</v>
      </c>
      <c r="D77" s="4" t="s">
        <v>182</v>
      </c>
      <c r="E77" s="4" t="s">
        <v>42</v>
      </c>
      <c r="F77" s="4" t="s">
        <v>24</v>
      </c>
      <c r="G77" s="2">
        <v>23.04</v>
      </c>
      <c r="I77">
        <v>10</v>
      </c>
      <c r="J77" s="4" t="s">
        <v>135</v>
      </c>
      <c r="K77">
        <v>122</v>
      </c>
      <c r="N77" s="4"/>
    </row>
    <row r="78" spans="1:14" ht="12.75">
      <c r="A78">
        <v>11</v>
      </c>
      <c r="B78">
        <v>11</v>
      </c>
      <c r="C78" s="4" t="s">
        <v>329</v>
      </c>
      <c r="D78" s="4" t="s">
        <v>163</v>
      </c>
      <c r="E78" s="4" t="s">
        <v>42</v>
      </c>
      <c r="F78" s="4" t="s">
        <v>126</v>
      </c>
      <c r="G78" s="2">
        <v>23.06</v>
      </c>
      <c r="I78">
        <v>11</v>
      </c>
      <c r="J78" t="s">
        <v>336</v>
      </c>
      <c r="K78">
        <v>133</v>
      </c>
      <c r="N78" s="4"/>
    </row>
    <row r="79" spans="1:14" ht="12.75">
      <c r="A79">
        <v>12</v>
      </c>
      <c r="B79">
        <v>12</v>
      </c>
      <c r="C79" s="4" t="s">
        <v>335</v>
      </c>
      <c r="D79" s="4" t="s">
        <v>157</v>
      </c>
      <c r="E79" s="4" t="s">
        <v>43</v>
      </c>
      <c r="F79" s="4" t="s">
        <v>64</v>
      </c>
      <c r="G79" s="2">
        <v>23.1</v>
      </c>
      <c r="I79">
        <v>12</v>
      </c>
      <c r="J79" s="4" t="s">
        <v>38</v>
      </c>
      <c r="K79">
        <v>154</v>
      </c>
      <c r="N79" s="4"/>
    </row>
    <row r="80" spans="1:11" ht="12.75">
      <c r="A80">
        <v>13</v>
      </c>
      <c r="B80">
        <v>13</v>
      </c>
      <c r="C80" t="s">
        <v>711</v>
      </c>
      <c r="D80" s="4" t="s">
        <v>467</v>
      </c>
      <c r="E80" t="s">
        <v>45</v>
      </c>
      <c r="F80" s="4" t="s">
        <v>17</v>
      </c>
      <c r="G80" s="2">
        <v>23.16</v>
      </c>
      <c r="I80">
        <v>13</v>
      </c>
      <c r="J80" s="4" t="s">
        <v>36</v>
      </c>
      <c r="K80">
        <v>158</v>
      </c>
    </row>
    <row r="81" spans="1:11" ht="12.75">
      <c r="A81">
        <v>14</v>
      </c>
      <c r="B81">
        <v>14</v>
      </c>
      <c r="C81" s="4" t="s">
        <v>340</v>
      </c>
      <c r="D81" s="4" t="s">
        <v>516</v>
      </c>
      <c r="E81" s="4" t="s">
        <v>42</v>
      </c>
      <c r="F81" s="4" t="s">
        <v>24</v>
      </c>
      <c r="G81" s="2">
        <v>23.26</v>
      </c>
      <c r="I81">
        <v>14</v>
      </c>
      <c r="J81" s="4" t="s">
        <v>723</v>
      </c>
      <c r="K81">
        <v>159</v>
      </c>
    </row>
    <row r="82" spans="1:14" ht="12.75">
      <c r="A82">
        <v>15</v>
      </c>
      <c r="B82">
        <v>15</v>
      </c>
      <c r="C82" t="s">
        <v>316</v>
      </c>
      <c r="D82" s="4" t="s">
        <v>356</v>
      </c>
      <c r="E82" s="4" t="s">
        <v>45</v>
      </c>
      <c r="F82" s="4" t="s">
        <v>31</v>
      </c>
      <c r="G82" s="2">
        <v>23.35</v>
      </c>
      <c r="I82">
        <v>15</v>
      </c>
      <c r="J82" s="4" t="s">
        <v>34</v>
      </c>
      <c r="K82">
        <v>163</v>
      </c>
      <c r="N82" s="4"/>
    </row>
    <row r="83" spans="1:11" ht="12.75">
      <c r="A83">
        <v>16</v>
      </c>
      <c r="B83">
        <v>16</v>
      </c>
      <c r="C83" s="4" t="s">
        <v>352</v>
      </c>
      <c r="D83" s="4" t="s">
        <v>353</v>
      </c>
      <c r="E83" s="4" t="s">
        <v>42</v>
      </c>
      <c r="F83" s="4" t="s">
        <v>39</v>
      </c>
      <c r="G83" s="2">
        <v>23.44</v>
      </c>
      <c r="I83">
        <v>16</v>
      </c>
      <c r="J83" t="s">
        <v>773</v>
      </c>
      <c r="K83">
        <v>224</v>
      </c>
    </row>
    <row r="84" spans="1:7" ht="12.75">
      <c r="A84">
        <v>17</v>
      </c>
      <c r="B84">
        <v>17</v>
      </c>
      <c r="C84" s="4" t="s">
        <v>276</v>
      </c>
      <c r="D84" s="4" t="s">
        <v>766</v>
      </c>
      <c r="E84" s="4" t="s">
        <v>42</v>
      </c>
      <c r="F84" s="4" t="s">
        <v>765</v>
      </c>
      <c r="G84" s="2">
        <v>23.47</v>
      </c>
    </row>
    <row r="85" spans="1:7" ht="12.75">
      <c r="A85">
        <v>18</v>
      </c>
      <c r="B85">
        <v>18</v>
      </c>
      <c r="C85" t="s">
        <v>711</v>
      </c>
      <c r="D85" s="4" t="s">
        <v>720</v>
      </c>
      <c r="E85" t="s">
        <v>43</v>
      </c>
      <c r="F85" s="4" t="s">
        <v>53</v>
      </c>
      <c r="G85" s="2">
        <v>23.49</v>
      </c>
    </row>
    <row r="86" spans="1:7" ht="12.75">
      <c r="A86">
        <v>19</v>
      </c>
      <c r="B86">
        <v>19</v>
      </c>
      <c r="C86" t="s">
        <v>705</v>
      </c>
      <c r="D86" s="4" t="s">
        <v>311</v>
      </c>
      <c r="E86" t="s">
        <v>83</v>
      </c>
      <c r="F86" s="4" t="s">
        <v>18</v>
      </c>
      <c r="G86" s="2">
        <v>23.54</v>
      </c>
    </row>
    <row r="87" spans="1:7" ht="12.75">
      <c r="A87">
        <v>20</v>
      </c>
      <c r="B87">
        <v>20</v>
      </c>
      <c r="C87" s="4" t="s">
        <v>339</v>
      </c>
      <c r="D87" s="4" t="s">
        <v>195</v>
      </c>
      <c r="E87" s="4" t="s">
        <v>41</v>
      </c>
      <c r="F87" s="4" t="s">
        <v>9</v>
      </c>
      <c r="G87" s="2">
        <v>23.56</v>
      </c>
    </row>
    <row r="88" spans="1:14" ht="12.75">
      <c r="A88">
        <v>21</v>
      </c>
      <c r="B88">
        <v>21</v>
      </c>
      <c r="C88" s="4" t="s">
        <v>346</v>
      </c>
      <c r="D88" s="4" t="s">
        <v>122</v>
      </c>
      <c r="E88" s="4" t="s">
        <v>45</v>
      </c>
      <c r="F88" s="4" t="s">
        <v>23</v>
      </c>
      <c r="G88" s="2">
        <v>24.06</v>
      </c>
      <c r="J88" s="4"/>
      <c r="N88" t="s">
        <v>192</v>
      </c>
    </row>
    <row r="89" spans="1:19" ht="12.75">
      <c r="A89">
        <v>22</v>
      </c>
      <c r="B89">
        <v>22</v>
      </c>
      <c r="C89" s="4" t="s">
        <v>330</v>
      </c>
      <c r="D89" s="4" t="s">
        <v>653</v>
      </c>
      <c r="E89" s="4" t="s">
        <v>42</v>
      </c>
      <c r="F89" s="4" t="s">
        <v>336</v>
      </c>
      <c r="G89" s="2">
        <v>24.08</v>
      </c>
      <c r="I89" s="1" t="s">
        <v>101</v>
      </c>
      <c r="M89" s="10"/>
      <c r="N89" s="1" t="s">
        <v>118</v>
      </c>
      <c r="P89" t="s">
        <v>47</v>
      </c>
      <c r="Q89" t="s">
        <v>48</v>
      </c>
      <c r="R89" t="s">
        <v>49</v>
      </c>
      <c r="S89" t="s">
        <v>50</v>
      </c>
    </row>
    <row r="90" spans="1:19" ht="12.75">
      <c r="A90">
        <v>23</v>
      </c>
      <c r="B90">
        <v>23</v>
      </c>
      <c r="C90" s="4" t="s">
        <v>339</v>
      </c>
      <c r="D90" s="4" t="s">
        <v>81</v>
      </c>
      <c r="E90" s="4" t="s">
        <v>42</v>
      </c>
      <c r="F90" s="4" t="s">
        <v>24</v>
      </c>
      <c r="G90" s="2">
        <v>24.08</v>
      </c>
      <c r="I90">
        <v>1</v>
      </c>
      <c r="J90" t="s">
        <v>38</v>
      </c>
      <c r="K90">
        <v>105</v>
      </c>
      <c r="M90" s="5">
        <v>1</v>
      </c>
      <c r="N90" t="s">
        <v>38</v>
      </c>
      <c r="O90" s="3">
        <f>+P90+Q90+R90+S90</f>
        <v>551</v>
      </c>
      <c r="P90">
        <v>161</v>
      </c>
      <c r="Q90">
        <v>148</v>
      </c>
      <c r="R90">
        <v>137</v>
      </c>
      <c r="S90">
        <v>105</v>
      </c>
    </row>
    <row r="91" spans="1:19" ht="12.75">
      <c r="A91">
        <v>24</v>
      </c>
      <c r="B91">
        <v>24</v>
      </c>
      <c r="C91" t="s">
        <v>306</v>
      </c>
      <c r="D91" s="4" t="s">
        <v>307</v>
      </c>
      <c r="E91" t="s">
        <v>45</v>
      </c>
      <c r="F91" s="4" t="s">
        <v>64</v>
      </c>
      <c r="G91" s="2">
        <v>24.13</v>
      </c>
      <c r="I91">
        <v>2</v>
      </c>
      <c r="J91" t="s">
        <v>6</v>
      </c>
      <c r="K91">
        <v>111</v>
      </c>
      <c r="M91" s="5">
        <v>2</v>
      </c>
      <c r="N91" t="s">
        <v>39</v>
      </c>
      <c r="O91" s="3">
        <f>+P91+Q91+R91+S91</f>
        <v>568</v>
      </c>
      <c r="P91">
        <v>160</v>
      </c>
      <c r="Q91">
        <v>152</v>
      </c>
      <c r="R91">
        <v>133</v>
      </c>
      <c r="S91">
        <v>123</v>
      </c>
    </row>
    <row r="92" spans="1:19" ht="12.75">
      <c r="A92">
        <v>25</v>
      </c>
      <c r="B92">
        <v>25</v>
      </c>
      <c r="C92" t="s">
        <v>337</v>
      </c>
      <c r="D92" s="4" t="s">
        <v>338</v>
      </c>
      <c r="E92" s="4" t="s">
        <v>41</v>
      </c>
      <c r="F92" s="4" t="s">
        <v>336</v>
      </c>
      <c r="G92" s="2">
        <v>24.19</v>
      </c>
      <c r="I92">
        <v>3</v>
      </c>
      <c r="J92" t="s">
        <v>39</v>
      </c>
      <c r="K92">
        <v>123</v>
      </c>
      <c r="M92" s="5">
        <v>3</v>
      </c>
      <c r="N92" t="s">
        <v>6</v>
      </c>
      <c r="O92" s="3">
        <f>+P92+Q92+R92+S92</f>
        <v>573</v>
      </c>
      <c r="P92">
        <v>252</v>
      </c>
      <c r="Q92">
        <v>114</v>
      </c>
      <c r="R92">
        <v>96</v>
      </c>
      <c r="S92">
        <v>111</v>
      </c>
    </row>
    <row r="93" spans="1:19" ht="12.75">
      <c r="A93">
        <v>26</v>
      </c>
      <c r="B93">
        <v>26</v>
      </c>
      <c r="C93" t="s">
        <v>695</v>
      </c>
      <c r="D93" s="4" t="s">
        <v>696</v>
      </c>
      <c r="E93" s="4" t="s">
        <v>42</v>
      </c>
      <c r="F93" s="4" t="s">
        <v>9</v>
      </c>
      <c r="G93" s="2">
        <v>24.32</v>
      </c>
      <c r="I93">
        <v>4</v>
      </c>
      <c r="J93" t="s">
        <v>153</v>
      </c>
      <c r="K93">
        <v>174</v>
      </c>
      <c r="M93" s="5">
        <v>4</v>
      </c>
      <c r="N93" t="s">
        <v>153</v>
      </c>
      <c r="O93" s="3">
        <f>+P93+Q93+R93+S93</f>
        <v>702</v>
      </c>
      <c r="P93">
        <v>199</v>
      </c>
      <c r="Q93">
        <v>182</v>
      </c>
      <c r="R93">
        <v>147</v>
      </c>
      <c r="S93">
        <v>174</v>
      </c>
    </row>
    <row r="94" spans="1:19" ht="12.75">
      <c r="A94">
        <v>27</v>
      </c>
      <c r="B94">
        <v>27</v>
      </c>
      <c r="C94" s="4" t="s">
        <v>639</v>
      </c>
      <c r="D94" s="4" t="s">
        <v>721</v>
      </c>
      <c r="E94" s="4" t="s">
        <v>83</v>
      </c>
      <c r="F94" s="4" t="s">
        <v>39</v>
      </c>
      <c r="G94" s="2">
        <v>25.01</v>
      </c>
      <c r="I94">
        <v>5</v>
      </c>
      <c r="J94" t="s">
        <v>64</v>
      </c>
      <c r="K94">
        <v>182</v>
      </c>
      <c r="M94" s="5">
        <v>5</v>
      </c>
      <c r="N94" t="s">
        <v>64</v>
      </c>
      <c r="O94" s="3">
        <f>+P94+Q94+R94+S94</f>
        <v>756</v>
      </c>
      <c r="P94">
        <v>173</v>
      </c>
      <c r="Q94">
        <v>201</v>
      </c>
      <c r="R94">
        <v>200</v>
      </c>
      <c r="S94">
        <v>182</v>
      </c>
    </row>
    <row r="95" spans="1:7" ht="12.75">
      <c r="A95">
        <v>28</v>
      </c>
      <c r="B95">
        <v>28</v>
      </c>
      <c r="C95" t="s">
        <v>507</v>
      </c>
      <c r="D95" s="4" t="s">
        <v>520</v>
      </c>
      <c r="E95" s="4" t="s">
        <v>83</v>
      </c>
      <c r="F95" s="4" t="s">
        <v>6</v>
      </c>
      <c r="G95" s="2">
        <v>25.05</v>
      </c>
    </row>
    <row r="96" spans="1:7" ht="12.75">
      <c r="A96">
        <v>29</v>
      </c>
      <c r="B96">
        <v>29</v>
      </c>
      <c r="C96" t="s">
        <v>294</v>
      </c>
      <c r="D96" s="4" t="s">
        <v>651</v>
      </c>
      <c r="E96" s="4" t="s">
        <v>44</v>
      </c>
      <c r="F96" s="4" t="s">
        <v>156</v>
      </c>
      <c r="G96" s="2">
        <v>25.12</v>
      </c>
    </row>
    <row r="97" spans="1:7" ht="12.75">
      <c r="A97">
        <v>30</v>
      </c>
      <c r="B97">
        <v>30</v>
      </c>
      <c r="C97" t="s">
        <v>714</v>
      </c>
      <c r="D97" s="4" t="s">
        <v>348</v>
      </c>
      <c r="E97" t="s">
        <v>42</v>
      </c>
      <c r="F97" s="4" t="s">
        <v>24</v>
      </c>
      <c r="G97" s="2">
        <v>25.16</v>
      </c>
    </row>
    <row r="98" spans="1:7" ht="12.75">
      <c r="A98">
        <v>31</v>
      </c>
      <c r="B98">
        <v>31</v>
      </c>
      <c r="C98" t="s">
        <v>800</v>
      </c>
      <c r="D98" s="4" t="s">
        <v>161</v>
      </c>
      <c r="E98" t="s">
        <v>42</v>
      </c>
      <c r="F98" s="4" t="s">
        <v>8</v>
      </c>
      <c r="G98" s="2">
        <v>26.17</v>
      </c>
    </row>
    <row r="99" spans="1:14" ht="12.75">
      <c r="A99">
        <v>32</v>
      </c>
      <c r="B99">
        <v>32</v>
      </c>
      <c r="C99" t="s">
        <v>767</v>
      </c>
      <c r="D99" t="s">
        <v>768</v>
      </c>
      <c r="E99" t="s">
        <v>44</v>
      </c>
      <c r="F99" t="s">
        <v>34</v>
      </c>
      <c r="G99" s="2">
        <v>25.3</v>
      </c>
      <c r="N99" s="4"/>
    </row>
    <row r="100" spans="1:7" ht="12.75">
      <c r="A100">
        <v>33</v>
      </c>
      <c r="B100">
        <v>33</v>
      </c>
      <c r="C100" t="s">
        <v>517</v>
      </c>
      <c r="D100" s="4" t="s">
        <v>427</v>
      </c>
      <c r="E100" s="4" t="s">
        <v>85</v>
      </c>
      <c r="F100" s="4" t="s">
        <v>24</v>
      </c>
      <c r="G100" s="2">
        <v>25.32</v>
      </c>
    </row>
    <row r="101" spans="1:7" ht="12.75">
      <c r="A101">
        <v>34</v>
      </c>
      <c r="B101">
        <v>34</v>
      </c>
      <c r="C101" s="4" t="s">
        <v>515</v>
      </c>
      <c r="D101" s="4" t="s">
        <v>159</v>
      </c>
      <c r="E101" s="4" t="s">
        <v>44</v>
      </c>
      <c r="F101" s="4" t="s">
        <v>36</v>
      </c>
      <c r="G101" s="2">
        <v>25.4</v>
      </c>
    </row>
    <row r="102" spans="1:7" ht="12.75">
      <c r="A102">
        <v>35</v>
      </c>
      <c r="B102">
        <v>35</v>
      </c>
      <c r="C102" s="4" t="s">
        <v>310</v>
      </c>
      <c r="D102" s="4" t="s">
        <v>494</v>
      </c>
      <c r="E102" s="4" t="s">
        <v>43</v>
      </c>
      <c r="F102" s="4" t="s">
        <v>23</v>
      </c>
      <c r="G102" s="2">
        <v>25.46</v>
      </c>
    </row>
    <row r="103" spans="1:7" ht="12.75">
      <c r="A103">
        <v>36</v>
      </c>
      <c r="B103">
        <v>36</v>
      </c>
      <c r="C103" t="s">
        <v>715</v>
      </c>
      <c r="D103" s="4" t="s">
        <v>128</v>
      </c>
      <c r="E103" t="s">
        <v>42</v>
      </c>
      <c r="F103" s="4" t="s">
        <v>24</v>
      </c>
      <c r="G103" s="2">
        <v>25.5</v>
      </c>
    </row>
    <row r="104" spans="1:7" ht="12.75">
      <c r="A104">
        <v>37</v>
      </c>
      <c r="B104">
        <v>37</v>
      </c>
      <c r="C104" t="s">
        <v>303</v>
      </c>
      <c r="D104" s="4" t="s">
        <v>706</v>
      </c>
      <c r="E104" t="s">
        <v>42</v>
      </c>
      <c r="F104" s="4" t="s">
        <v>18</v>
      </c>
      <c r="G104" s="2">
        <v>25.57</v>
      </c>
    </row>
    <row r="105" spans="1:7" ht="12.75">
      <c r="A105">
        <v>38</v>
      </c>
      <c r="B105">
        <v>38</v>
      </c>
      <c r="C105" t="s">
        <v>712</v>
      </c>
      <c r="D105" s="4" t="s">
        <v>713</v>
      </c>
      <c r="E105" t="s">
        <v>42</v>
      </c>
      <c r="F105" s="4" t="s">
        <v>53</v>
      </c>
      <c r="G105" s="2">
        <v>26.04</v>
      </c>
    </row>
    <row r="106" spans="1:7" ht="12.75">
      <c r="A106">
        <v>39</v>
      </c>
      <c r="B106">
        <v>39</v>
      </c>
      <c r="C106" t="s">
        <v>522</v>
      </c>
      <c r="D106" s="4" t="s">
        <v>523</v>
      </c>
      <c r="E106" s="4" t="s">
        <v>43</v>
      </c>
      <c r="F106" s="4" t="s">
        <v>6</v>
      </c>
      <c r="G106" s="2">
        <v>26.09</v>
      </c>
    </row>
    <row r="107" spans="1:7" ht="12.75">
      <c r="A107">
        <v>40</v>
      </c>
      <c r="B107">
        <v>40</v>
      </c>
      <c r="C107" t="s">
        <v>13</v>
      </c>
      <c r="D107" s="4" t="s">
        <v>86</v>
      </c>
      <c r="E107" t="s">
        <v>45</v>
      </c>
      <c r="F107" s="4" t="s">
        <v>202</v>
      </c>
      <c r="G107" s="2">
        <v>26.12</v>
      </c>
    </row>
    <row r="108" spans="1:7" ht="12.75">
      <c r="A108">
        <v>41</v>
      </c>
      <c r="B108">
        <v>41</v>
      </c>
      <c r="C108" s="4" t="s">
        <v>312</v>
      </c>
      <c r="D108" s="4" t="s">
        <v>107</v>
      </c>
      <c r="E108" s="4" t="s">
        <v>43</v>
      </c>
      <c r="F108" s="4" t="s">
        <v>9</v>
      </c>
      <c r="G108" s="2">
        <v>26.13</v>
      </c>
    </row>
    <row r="109" spans="1:7" ht="12.75">
      <c r="A109">
        <v>42</v>
      </c>
      <c r="B109">
        <v>42</v>
      </c>
      <c r="C109" s="4" t="s">
        <v>329</v>
      </c>
      <c r="D109" s="4" t="s">
        <v>719</v>
      </c>
      <c r="E109" s="4" t="s">
        <v>42</v>
      </c>
      <c r="F109" s="4" t="s">
        <v>53</v>
      </c>
      <c r="G109" s="2">
        <v>26.16</v>
      </c>
    </row>
    <row r="110" spans="1:7" ht="12.75">
      <c r="A110">
        <v>43</v>
      </c>
      <c r="B110">
        <v>43</v>
      </c>
      <c r="C110" t="s">
        <v>16</v>
      </c>
      <c r="D110" s="4" t="s">
        <v>697</v>
      </c>
      <c r="E110" s="4" t="s">
        <v>45</v>
      </c>
      <c r="F110" s="4" t="s">
        <v>35</v>
      </c>
      <c r="G110" s="2">
        <v>26.29</v>
      </c>
    </row>
    <row r="111" spans="1:7" ht="12.75">
      <c r="A111">
        <v>44</v>
      </c>
      <c r="B111">
        <v>44</v>
      </c>
      <c r="C111" t="s">
        <v>352</v>
      </c>
      <c r="D111" s="4" t="s">
        <v>521</v>
      </c>
      <c r="E111" s="4" t="s">
        <v>85</v>
      </c>
      <c r="F111" s="4" t="s">
        <v>6</v>
      </c>
      <c r="G111" s="2">
        <v>26.32</v>
      </c>
    </row>
    <row r="112" spans="1:7" ht="12.75">
      <c r="A112">
        <v>45</v>
      </c>
      <c r="B112">
        <v>45</v>
      </c>
      <c r="C112" s="4" t="s">
        <v>317</v>
      </c>
      <c r="D112" s="4" t="s">
        <v>318</v>
      </c>
      <c r="E112" s="4" t="s">
        <v>43</v>
      </c>
      <c r="F112" s="4" t="s">
        <v>53</v>
      </c>
      <c r="G112" s="2">
        <v>26.36</v>
      </c>
    </row>
    <row r="113" spans="1:7" ht="12.75">
      <c r="A113">
        <v>46</v>
      </c>
      <c r="B113">
        <v>46</v>
      </c>
      <c r="C113" t="s">
        <v>179</v>
      </c>
      <c r="D113" s="4" t="s">
        <v>133</v>
      </c>
      <c r="E113" s="4" t="s">
        <v>45</v>
      </c>
      <c r="F113" s="4" t="s">
        <v>31</v>
      </c>
      <c r="G113" s="2">
        <v>26.43</v>
      </c>
    </row>
    <row r="114" spans="1:7" ht="12.75">
      <c r="A114">
        <v>47</v>
      </c>
      <c r="B114">
        <v>47</v>
      </c>
      <c r="C114" s="4" t="s">
        <v>354</v>
      </c>
      <c r="D114" s="4" t="s">
        <v>198</v>
      </c>
      <c r="E114" s="4" t="s">
        <v>43</v>
      </c>
      <c r="F114" s="4" t="s">
        <v>39</v>
      </c>
      <c r="G114" s="2">
        <v>26.55</v>
      </c>
    </row>
    <row r="115" spans="1:7" ht="12.75">
      <c r="A115">
        <v>48</v>
      </c>
      <c r="B115">
        <v>48</v>
      </c>
      <c r="C115" t="s">
        <v>269</v>
      </c>
      <c r="D115" s="4" t="s">
        <v>219</v>
      </c>
      <c r="E115" s="4" t="s">
        <v>41</v>
      </c>
      <c r="F115" s="4" t="s">
        <v>64</v>
      </c>
      <c r="G115" s="2">
        <v>27.08</v>
      </c>
    </row>
    <row r="116" spans="1:7" ht="12.75">
      <c r="A116">
        <v>49</v>
      </c>
      <c r="B116">
        <v>49</v>
      </c>
      <c r="C116" s="4" t="s">
        <v>355</v>
      </c>
      <c r="D116" s="4" t="s">
        <v>145</v>
      </c>
      <c r="E116" s="4" t="s">
        <v>85</v>
      </c>
      <c r="F116" s="4" t="s">
        <v>39</v>
      </c>
      <c r="G116" s="2">
        <v>27.14</v>
      </c>
    </row>
    <row r="117" spans="1:7" ht="12.75">
      <c r="A117">
        <v>50</v>
      </c>
      <c r="B117">
        <v>50</v>
      </c>
      <c r="C117" t="s">
        <v>716</v>
      </c>
      <c r="D117" s="4" t="s">
        <v>642</v>
      </c>
      <c r="E117" t="s">
        <v>42</v>
      </c>
      <c r="F117" s="4" t="s">
        <v>24</v>
      </c>
      <c r="G117" s="2">
        <v>27.17</v>
      </c>
    </row>
    <row r="118" spans="1:7" ht="12.75">
      <c r="A118">
        <v>51</v>
      </c>
      <c r="B118">
        <v>51</v>
      </c>
      <c r="C118" s="4" t="s">
        <v>302</v>
      </c>
      <c r="D118" s="4" t="s">
        <v>321</v>
      </c>
      <c r="E118" s="4" t="s">
        <v>43</v>
      </c>
      <c r="F118" s="4" t="s">
        <v>53</v>
      </c>
      <c r="G118" s="2">
        <v>27.2</v>
      </c>
    </row>
    <row r="119" spans="1:7" ht="12.75">
      <c r="A119">
        <v>52</v>
      </c>
      <c r="B119">
        <v>52</v>
      </c>
      <c r="C119" t="s">
        <v>285</v>
      </c>
      <c r="D119" s="4" t="s">
        <v>214</v>
      </c>
      <c r="E119" t="s">
        <v>83</v>
      </c>
      <c r="F119" s="4" t="s">
        <v>39</v>
      </c>
      <c r="G119" s="2">
        <v>27.27</v>
      </c>
    </row>
    <row r="120" spans="1:7" ht="12.75">
      <c r="A120">
        <v>53</v>
      </c>
      <c r="B120">
        <v>53</v>
      </c>
      <c r="C120" t="s">
        <v>698</v>
      </c>
      <c r="D120" s="4" t="s">
        <v>65</v>
      </c>
      <c r="E120" s="4" t="s">
        <v>42</v>
      </c>
      <c r="F120" s="4" t="s">
        <v>64</v>
      </c>
      <c r="G120" s="2">
        <v>27.3</v>
      </c>
    </row>
    <row r="121" spans="1:7" ht="12.75">
      <c r="A121">
        <v>54</v>
      </c>
      <c r="B121">
        <v>54</v>
      </c>
      <c r="C121" s="4" t="s">
        <v>312</v>
      </c>
      <c r="D121" s="4" t="s">
        <v>146</v>
      </c>
      <c r="E121" s="4" t="s">
        <v>43</v>
      </c>
      <c r="F121" s="4" t="s">
        <v>39</v>
      </c>
      <c r="G121" s="2">
        <v>27.33</v>
      </c>
    </row>
    <row r="122" spans="1:7" ht="12.75">
      <c r="A122">
        <v>55</v>
      </c>
      <c r="B122">
        <v>55</v>
      </c>
      <c r="C122" t="s">
        <v>16</v>
      </c>
      <c r="D122" s="4" t="s">
        <v>707</v>
      </c>
      <c r="E122" t="s">
        <v>42</v>
      </c>
      <c r="F122" s="4" t="s">
        <v>39</v>
      </c>
      <c r="G122" s="2">
        <v>27.42</v>
      </c>
    </row>
    <row r="123" spans="1:7" ht="12.75">
      <c r="A123">
        <v>56</v>
      </c>
      <c r="B123">
        <v>56</v>
      </c>
      <c r="C123" t="s">
        <v>352</v>
      </c>
      <c r="D123" s="4" t="s">
        <v>769</v>
      </c>
      <c r="E123" t="s">
        <v>44</v>
      </c>
      <c r="F123" s="4" t="s">
        <v>34</v>
      </c>
      <c r="G123" s="2">
        <v>27.46</v>
      </c>
    </row>
    <row r="124" spans="1:7" ht="12.75">
      <c r="A124">
        <v>57</v>
      </c>
      <c r="B124">
        <v>57</v>
      </c>
      <c r="C124" t="s">
        <v>303</v>
      </c>
      <c r="D124" s="4" t="s">
        <v>314</v>
      </c>
      <c r="E124" s="4" t="s">
        <v>83</v>
      </c>
      <c r="F124" s="4" t="s">
        <v>36</v>
      </c>
      <c r="G124" s="2">
        <v>27.46</v>
      </c>
    </row>
    <row r="125" spans="1:7" ht="12.75">
      <c r="A125">
        <v>58</v>
      </c>
      <c r="B125">
        <v>58</v>
      </c>
      <c r="C125" s="4" t="s">
        <v>333</v>
      </c>
      <c r="D125" s="4" t="s">
        <v>203</v>
      </c>
      <c r="E125" s="4" t="s">
        <v>42</v>
      </c>
      <c r="F125" s="4" t="s">
        <v>64</v>
      </c>
      <c r="G125" s="2">
        <v>27.46</v>
      </c>
    </row>
    <row r="126" spans="1:7" ht="12.75">
      <c r="A126">
        <v>59</v>
      </c>
      <c r="B126">
        <v>59</v>
      </c>
      <c r="C126" s="4" t="s">
        <v>332</v>
      </c>
      <c r="D126" s="4" t="s">
        <v>201</v>
      </c>
      <c r="E126" s="4" t="s">
        <v>42</v>
      </c>
      <c r="F126" s="4" t="s">
        <v>126</v>
      </c>
      <c r="G126" s="2">
        <v>27.48</v>
      </c>
    </row>
    <row r="127" spans="1:7" ht="12.75">
      <c r="A127">
        <v>60</v>
      </c>
      <c r="B127">
        <v>60</v>
      </c>
      <c r="C127" s="4" t="s">
        <v>341</v>
      </c>
      <c r="D127" s="4" t="s">
        <v>342</v>
      </c>
      <c r="E127" s="4" t="s">
        <v>43</v>
      </c>
      <c r="F127" s="4" t="s">
        <v>9</v>
      </c>
      <c r="G127" s="2">
        <v>27.53</v>
      </c>
    </row>
    <row r="128" spans="1:7" ht="12.75">
      <c r="A128">
        <v>61</v>
      </c>
      <c r="B128">
        <v>61</v>
      </c>
      <c r="C128" s="4" t="s">
        <v>308</v>
      </c>
      <c r="D128" s="4" t="s">
        <v>185</v>
      </c>
      <c r="E128" s="4" t="s">
        <v>45</v>
      </c>
      <c r="F128" s="4" t="s">
        <v>6</v>
      </c>
      <c r="G128" s="2">
        <v>28.01</v>
      </c>
    </row>
    <row r="129" spans="1:7" ht="12.75">
      <c r="A129">
        <v>62</v>
      </c>
      <c r="B129">
        <v>62</v>
      </c>
      <c r="C129" t="s">
        <v>287</v>
      </c>
      <c r="D129" s="4" t="s">
        <v>699</v>
      </c>
      <c r="E129" s="4" t="s">
        <v>42</v>
      </c>
      <c r="F129" s="4" t="s">
        <v>64</v>
      </c>
      <c r="G129" s="2">
        <v>28.09</v>
      </c>
    </row>
    <row r="130" spans="1:7" ht="12.75">
      <c r="A130">
        <v>63</v>
      </c>
      <c r="B130">
        <v>63</v>
      </c>
      <c r="C130" t="s">
        <v>726</v>
      </c>
      <c r="G130" s="2">
        <v>28.21</v>
      </c>
    </row>
    <row r="131" spans="1:7" ht="12.75">
      <c r="A131">
        <v>64</v>
      </c>
      <c r="B131">
        <v>64</v>
      </c>
      <c r="C131" t="s">
        <v>639</v>
      </c>
      <c r="D131" s="4" t="s">
        <v>604</v>
      </c>
      <c r="E131" s="4" t="s">
        <v>84</v>
      </c>
      <c r="F131" s="4" t="s">
        <v>35</v>
      </c>
      <c r="G131" s="2">
        <v>28.28</v>
      </c>
    </row>
    <row r="132" spans="1:7" ht="12.75">
      <c r="A132">
        <v>65</v>
      </c>
      <c r="B132">
        <v>65</v>
      </c>
      <c r="C132" s="4" t="s">
        <v>527</v>
      </c>
      <c r="D132" s="4" t="s">
        <v>528</v>
      </c>
      <c r="E132" s="4" t="s">
        <v>84</v>
      </c>
      <c r="F132" s="4" t="s">
        <v>53</v>
      </c>
      <c r="G132" s="2">
        <v>28.52</v>
      </c>
    </row>
    <row r="133" spans="1:7" ht="12.75">
      <c r="A133">
        <v>66</v>
      </c>
      <c r="B133">
        <v>66</v>
      </c>
      <c r="C133" t="s">
        <v>612</v>
      </c>
      <c r="D133" s="4" t="s">
        <v>710</v>
      </c>
      <c r="E133" t="s">
        <v>42</v>
      </c>
      <c r="F133" s="4" t="s">
        <v>126</v>
      </c>
      <c r="G133" s="2">
        <v>29.04</v>
      </c>
    </row>
    <row r="134" spans="1:7" ht="12.75">
      <c r="A134">
        <v>67</v>
      </c>
      <c r="B134">
        <v>67</v>
      </c>
      <c r="C134" s="4" t="s">
        <v>313</v>
      </c>
      <c r="D134" s="4" t="s">
        <v>159</v>
      </c>
      <c r="E134" s="4" t="s">
        <v>42</v>
      </c>
      <c r="F134" s="4" t="s">
        <v>36</v>
      </c>
      <c r="G134" s="2">
        <v>29.11</v>
      </c>
    </row>
    <row r="135" spans="1:7" ht="12.75">
      <c r="A135">
        <v>68</v>
      </c>
      <c r="B135">
        <v>68</v>
      </c>
      <c r="C135" s="4" t="s">
        <v>631</v>
      </c>
      <c r="D135" s="4" t="s">
        <v>772</v>
      </c>
      <c r="E135" s="4" t="s">
        <v>42</v>
      </c>
      <c r="F135" s="4" t="s">
        <v>773</v>
      </c>
      <c r="G135" s="2">
        <v>29.17</v>
      </c>
    </row>
    <row r="136" spans="1:7" ht="12.75">
      <c r="A136">
        <v>69</v>
      </c>
      <c r="B136">
        <v>69</v>
      </c>
      <c r="C136" t="s">
        <v>717</v>
      </c>
      <c r="D136" s="4" t="s">
        <v>718</v>
      </c>
      <c r="E136" t="s">
        <v>42</v>
      </c>
      <c r="F136" s="4" t="s">
        <v>24</v>
      </c>
      <c r="G136" s="2">
        <v>30.06</v>
      </c>
    </row>
    <row r="137" spans="1:7" ht="12.75">
      <c r="A137">
        <v>70</v>
      </c>
      <c r="B137">
        <v>70</v>
      </c>
      <c r="C137" s="4" t="s">
        <v>327</v>
      </c>
      <c r="D137" s="4" t="s">
        <v>199</v>
      </c>
      <c r="E137" s="4" t="s">
        <v>44</v>
      </c>
      <c r="F137" s="4" t="s">
        <v>200</v>
      </c>
      <c r="G137" s="2">
        <v>30.16</v>
      </c>
    </row>
    <row r="138" spans="1:7" ht="12.75">
      <c r="A138">
        <v>71</v>
      </c>
      <c r="B138">
        <v>71</v>
      </c>
      <c r="C138" s="4" t="s">
        <v>322</v>
      </c>
      <c r="D138" s="4" t="s">
        <v>186</v>
      </c>
      <c r="E138" s="4" t="s">
        <v>43</v>
      </c>
      <c r="F138" s="4" t="s">
        <v>53</v>
      </c>
      <c r="G138" s="2">
        <v>30.18</v>
      </c>
    </row>
    <row r="139" spans="1:7" ht="12.75">
      <c r="A139">
        <v>72</v>
      </c>
      <c r="B139">
        <v>72</v>
      </c>
      <c r="C139" t="s">
        <v>316</v>
      </c>
      <c r="D139" s="4" t="s">
        <v>353</v>
      </c>
      <c r="E139" s="4" t="s">
        <v>42</v>
      </c>
      <c r="F139" s="4" t="s">
        <v>9</v>
      </c>
      <c r="G139" s="2">
        <v>30.18</v>
      </c>
    </row>
    <row r="140" spans="1:7" ht="12.75">
      <c r="A140">
        <v>73</v>
      </c>
      <c r="B140">
        <v>73</v>
      </c>
      <c r="C140" t="s">
        <v>695</v>
      </c>
      <c r="D140" s="4" t="s">
        <v>81</v>
      </c>
      <c r="E140" t="s">
        <v>45</v>
      </c>
      <c r="F140" s="4" t="s">
        <v>9</v>
      </c>
      <c r="G140" s="2">
        <v>30.19</v>
      </c>
    </row>
    <row r="141" spans="1:7" ht="12.75">
      <c r="A141">
        <v>74</v>
      </c>
      <c r="B141">
        <v>74</v>
      </c>
      <c r="C141" t="s">
        <v>335</v>
      </c>
      <c r="D141" s="4" t="s">
        <v>732</v>
      </c>
      <c r="E141" t="s">
        <v>42</v>
      </c>
      <c r="F141" s="4" t="s">
        <v>733</v>
      </c>
      <c r="G141" s="2">
        <v>30.37</v>
      </c>
    </row>
    <row r="142" spans="1:7" ht="12.75">
      <c r="A142">
        <v>75</v>
      </c>
      <c r="B142">
        <v>75</v>
      </c>
      <c r="C142" t="s">
        <v>333</v>
      </c>
      <c r="D142" s="4" t="s">
        <v>770</v>
      </c>
      <c r="E142" t="s">
        <v>42</v>
      </c>
      <c r="F142" s="4" t="s">
        <v>34</v>
      </c>
      <c r="G142" s="2">
        <v>30.48</v>
      </c>
    </row>
    <row r="143" spans="1:7" ht="12.75">
      <c r="A143">
        <v>76</v>
      </c>
      <c r="B143">
        <v>76</v>
      </c>
      <c r="C143" s="4" t="s">
        <v>654</v>
      </c>
      <c r="D143" s="4" t="s">
        <v>65</v>
      </c>
      <c r="E143" s="4" t="s">
        <v>90</v>
      </c>
      <c r="F143" s="4" t="s">
        <v>64</v>
      </c>
      <c r="G143" s="2">
        <v>31.09</v>
      </c>
    </row>
    <row r="144" spans="1:7" ht="12.75">
      <c r="A144">
        <v>77</v>
      </c>
      <c r="B144">
        <v>77</v>
      </c>
      <c r="C144" s="4" t="s">
        <v>360</v>
      </c>
      <c r="D144" s="4" t="s">
        <v>774</v>
      </c>
      <c r="E144" s="4" t="s">
        <v>44</v>
      </c>
      <c r="F144" s="4" t="s">
        <v>773</v>
      </c>
      <c r="G144" s="2">
        <v>31.36</v>
      </c>
    </row>
    <row r="145" spans="1:7" ht="12.75">
      <c r="A145">
        <v>78</v>
      </c>
      <c r="B145">
        <v>78</v>
      </c>
      <c r="C145" s="4" t="s">
        <v>315</v>
      </c>
      <c r="D145" s="4" t="s">
        <v>128</v>
      </c>
      <c r="E145" s="4" t="s">
        <v>43</v>
      </c>
      <c r="F145" s="4" t="s">
        <v>36</v>
      </c>
      <c r="G145" s="2">
        <v>32.12</v>
      </c>
    </row>
    <row r="146" spans="1:7" ht="12.75">
      <c r="A146">
        <v>79</v>
      </c>
      <c r="B146">
        <v>79</v>
      </c>
      <c r="C146" s="4" t="s">
        <v>775</v>
      </c>
      <c r="D146" s="4" t="s">
        <v>698</v>
      </c>
      <c r="E146" s="4" t="s">
        <v>42</v>
      </c>
      <c r="F146" s="4" t="s">
        <v>773</v>
      </c>
      <c r="G146" s="2">
        <v>32.26</v>
      </c>
    </row>
    <row r="147" spans="1:7" ht="12.75">
      <c r="A147">
        <v>80</v>
      </c>
      <c r="B147">
        <v>80</v>
      </c>
      <c r="C147" t="s">
        <v>285</v>
      </c>
      <c r="D147" t="s">
        <v>771</v>
      </c>
      <c r="E147" t="s">
        <v>42</v>
      </c>
      <c r="F147" t="s">
        <v>34</v>
      </c>
      <c r="G147" s="2">
        <v>33.14</v>
      </c>
    </row>
    <row r="148" spans="1:7" ht="12.75">
      <c r="A148">
        <v>81</v>
      </c>
      <c r="B148">
        <v>81</v>
      </c>
      <c r="C148" s="4" t="s">
        <v>515</v>
      </c>
      <c r="D148" s="4" t="s">
        <v>274</v>
      </c>
      <c r="E148" s="4" t="s">
        <v>83</v>
      </c>
      <c r="F148" s="4" t="s">
        <v>2</v>
      </c>
      <c r="G148" s="2">
        <v>33.21</v>
      </c>
    </row>
    <row r="149" spans="1:7" ht="12.75">
      <c r="A149">
        <v>82</v>
      </c>
      <c r="B149">
        <v>82</v>
      </c>
      <c r="C149" t="s">
        <v>722</v>
      </c>
      <c r="D149" s="4" t="s">
        <v>448</v>
      </c>
      <c r="E149" t="s">
        <v>43</v>
      </c>
      <c r="F149" s="4" t="s">
        <v>64</v>
      </c>
      <c r="G149" s="2">
        <v>33.22</v>
      </c>
    </row>
    <row r="150" spans="1:7" ht="12.75">
      <c r="A150">
        <v>83</v>
      </c>
      <c r="B150">
        <v>83</v>
      </c>
      <c r="C150" s="4" t="s">
        <v>323</v>
      </c>
      <c r="D150" s="4" t="s">
        <v>324</v>
      </c>
      <c r="E150" s="4" t="s">
        <v>90</v>
      </c>
      <c r="F150" s="4" t="s">
        <v>53</v>
      </c>
      <c r="G150" s="2">
        <v>34.08</v>
      </c>
    </row>
    <row r="151" spans="1:7" ht="12.75">
      <c r="A151">
        <v>84</v>
      </c>
      <c r="B151">
        <v>84</v>
      </c>
      <c r="C151" t="s">
        <v>708</v>
      </c>
      <c r="D151" s="4" t="s">
        <v>709</v>
      </c>
      <c r="E151" t="s">
        <v>43</v>
      </c>
      <c r="F151" s="4" t="s">
        <v>37</v>
      </c>
      <c r="G151" s="2">
        <v>34.11</v>
      </c>
    </row>
    <row r="152" spans="1:7" ht="12.75">
      <c r="A152">
        <v>85</v>
      </c>
      <c r="B152">
        <v>85</v>
      </c>
      <c r="C152" t="s">
        <v>776</v>
      </c>
      <c r="G152" s="2">
        <v>35.04</v>
      </c>
    </row>
    <row r="153" spans="3:7" ht="12.75">
      <c r="C153" s="4"/>
      <c r="D153" s="4"/>
      <c r="E153" s="4"/>
      <c r="F153" s="4"/>
      <c r="G153" s="2"/>
    </row>
    <row r="154" spans="4:7" ht="12.75">
      <c r="D154" s="4"/>
      <c r="E154" s="4"/>
      <c r="F154" s="4"/>
      <c r="G154" s="2"/>
    </row>
    <row r="155" spans="3:7" ht="12.75">
      <c r="C155" s="4"/>
      <c r="D155" s="4"/>
      <c r="E155" s="4"/>
      <c r="F155" s="4"/>
      <c r="G155" s="2"/>
    </row>
    <row r="156" spans="3:7" ht="12.75">
      <c r="C156" s="4"/>
      <c r="D156" s="4"/>
      <c r="E156" s="4"/>
      <c r="F156" s="4"/>
      <c r="G156" s="2"/>
    </row>
    <row r="157" spans="3:7" ht="12.75">
      <c r="C157" s="4"/>
      <c r="D157" s="4"/>
      <c r="E157" s="4"/>
      <c r="F157" s="4"/>
      <c r="G157" s="2"/>
    </row>
    <row r="158" spans="3:7" ht="12.75">
      <c r="C158" s="4"/>
      <c r="D158" s="4"/>
      <c r="E158" s="4"/>
      <c r="F158" s="4"/>
      <c r="G158" s="2"/>
    </row>
    <row r="159" spans="3:7" ht="12.75">
      <c r="C159" s="4"/>
      <c r="D159" s="4"/>
      <c r="E159" s="4"/>
      <c r="F159" s="4"/>
      <c r="G159" s="2"/>
    </row>
    <row r="160" spans="3:7" ht="12.75">
      <c r="C160" s="4"/>
      <c r="D160" s="4"/>
      <c r="E160" s="4"/>
      <c r="F160" s="4"/>
      <c r="G160" s="2"/>
    </row>
    <row r="161" spans="3:7" ht="12.75">
      <c r="C161" s="4"/>
      <c r="D161" s="4"/>
      <c r="E161" s="4"/>
      <c r="F161" s="4"/>
      <c r="G161" s="2"/>
    </row>
    <row r="162" spans="3:7" ht="12.75">
      <c r="C162" s="4"/>
      <c r="D162" s="4"/>
      <c r="E162" s="4"/>
      <c r="F162" s="4"/>
      <c r="G162" s="2"/>
    </row>
    <row r="163" spans="3:7" ht="12.75">
      <c r="C163" s="4"/>
      <c r="D163" s="4"/>
      <c r="E163" s="4"/>
      <c r="F163" s="4"/>
      <c r="G163" s="2"/>
    </row>
    <row r="164" spans="3:7" ht="12.75">
      <c r="C164" s="4"/>
      <c r="D164" s="4"/>
      <c r="E164" s="4"/>
      <c r="F164" s="4"/>
      <c r="G164" s="2"/>
    </row>
    <row r="165" spans="3:7" ht="12.75">
      <c r="C165" s="4"/>
      <c r="D165" s="4"/>
      <c r="E165" s="4"/>
      <c r="F165" s="4"/>
      <c r="G165" s="2"/>
    </row>
    <row r="166" spans="3:7" ht="12.75">
      <c r="C166" s="4"/>
      <c r="D166" s="4"/>
      <c r="E166" s="4"/>
      <c r="F166" s="4"/>
      <c r="G166" s="2"/>
    </row>
    <row r="167" spans="3:7" ht="12.75">
      <c r="C167" s="4"/>
      <c r="D167" s="4"/>
      <c r="E167" s="4"/>
      <c r="F167" s="4"/>
      <c r="G167" s="2"/>
    </row>
    <row r="168" spans="3:7" ht="12.75">
      <c r="C168" s="4"/>
      <c r="D168" s="4"/>
      <c r="E168" s="4"/>
      <c r="F168" s="4"/>
      <c r="G168" s="2"/>
    </row>
    <row r="169" spans="3:7" ht="12.75">
      <c r="C169" s="4"/>
      <c r="D169" s="4"/>
      <c r="E169" s="4"/>
      <c r="F169" s="4"/>
      <c r="G169" s="2"/>
    </row>
    <row r="170" spans="3:7" ht="12.75">
      <c r="C170" s="4"/>
      <c r="D170" s="4"/>
      <c r="E170" s="4"/>
      <c r="F170" s="4"/>
      <c r="G170" s="2"/>
    </row>
    <row r="171" spans="3:7" ht="12.75">
      <c r="C171" s="4"/>
      <c r="D171" s="4"/>
      <c r="E171" s="4"/>
      <c r="F171" s="4"/>
      <c r="G171" s="2"/>
    </row>
    <row r="172" spans="3:6" ht="12.75">
      <c r="C172" s="4"/>
      <c r="D172" s="4"/>
      <c r="E172" s="4"/>
      <c r="F172" s="4"/>
    </row>
    <row r="173" spans="3:6" ht="12.75">
      <c r="C173" s="4"/>
      <c r="D173" s="4"/>
      <c r="E173" s="4"/>
      <c r="F173" s="4"/>
    </row>
    <row r="174" spans="3:6" ht="12.75">
      <c r="C174" s="4"/>
      <c r="D174" s="4"/>
      <c r="E174" s="4"/>
      <c r="F174" s="4"/>
    </row>
    <row r="175" spans="3:6" ht="12.75">
      <c r="C175" s="4"/>
      <c r="D175" s="4"/>
      <c r="E175" s="4"/>
      <c r="F175" s="4"/>
    </row>
    <row r="176" spans="3:6" ht="12.75">
      <c r="C176" s="4"/>
      <c r="D176" s="4"/>
      <c r="E176" s="4"/>
      <c r="F176" s="4"/>
    </row>
    <row r="177" spans="3:6" ht="12.75">
      <c r="C177" s="4"/>
      <c r="D177" s="4"/>
      <c r="E177" s="4"/>
      <c r="F177" s="4"/>
    </row>
    <row r="178" spans="3:6" ht="12.75">
      <c r="C178" s="4"/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</cp:lastModifiedBy>
  <cp:lastPrinted>2012-01-14T16:25:02Z</cp:lastPrinted>
  <dcterms:created xsi:type="dcterms:W3CDTF">2003-11-02T12:27:36Z</dcterms:created>
  <dcterms:modified xsi:type="dcterms:W3CDTF">2012-01-21T11:19:16Z</dcterms:modified>
  <cp:category/>
  <cp:version/>
  <cp:contentType/>
  <cp:contentStatus/>
</cp:coreProperties>
</file>